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2" tabRatio="0"/>
  </bookViews>
  <sheets>
    <sheet name="TDSheet" sheetId="1" r:id="rId1"/>
  </sheets>
  <definedNames>
    <definedName name="_xlnm.Print_Area" localSheetId="0">TDSheet!$A$1:$F$209</definedName>
  </definedNames>
  <calcPr calcId="124519" refMode="R1C1"/>
</workbook>
</file>

<file path=xl/calcChain.xml><?xml version="1.0" encoding="utf-8"?>
<calcChain xmlns="http://schemas.openxmlformats.org/spreadsheetml/2006/main">
  <c r="E67" i="1"/>
  <c r="E98"/>
  <c r="E13"/>
  <c r="E120"/>
  <c r="E29"/>
  <c r="E130"/>
  <c r="E37"/>
</calcChain>
</file>

<file path=xl/sharedStrings.xml><?xml version="1.0" encoding="utf-8"?>
<sst xmlns="http://schemas.openxmlformats.org/spreadsheetml/2006/main" count="240" uniqueCount="130">
  <si>
    <t>Denumire Material</t>
  </si>
  <si>
    <t>Contul</t>
  </si>
  <si>
    <t>Cantitate</t>
  </si>
  <si>
    <t>Suma</t>
  </si>
  <si>
    <t>Motocoasa Kamoto</t>
  </si>
  <si>
    <t>Jaluzele</t>
  </si>
  <si>
    <t>Jaclor pastile clorigene</t>
  </si>
  <si>
    <t>Pulverizator pompa 5 l</t>
  </si>
  <si>
    <t>Pahar de hirtie</t>
  </si>
  <si>
    <t>Prelungitor 5m</t>
  </si>
  <si>
    <t>Bahili</t>
  </si>
  <si>
    <t>Praf Demo OV</t>
  </si>
  <si>
    <t>Crem de curatat Help 500ml</t>
  </si>
  <si>
    <t>Gel WC 1lit</t>
  </si>
  <si>
    <t>Solutie de podea</t>
  </si>
  <si>
    <t>Dozator pentru sapun lichid</t>
  </si>
  <si>
    <t>Prosop de hirtie</t>
  </si>
  <si>
    <t>Matura pentru ograda</t>
  </si>
  <si>
    <t>Mop pentru podea</t>
  </si>
  <si>
    <t>Miner din lemn</t>
  </si>
  <si>
    <t>Lavete universale(set 3 buc)</t>
  </si>
  <si>
    <t>burete metalic(set 3 buc)</t>
  </si>
  <si>
    <t>saci gunoi(35l)</t>
  </si>
  <si>
    <t>Suport cu perie</t>
  </si>
  <si>
    <t>lighean plastic 12l</t>
  </si>
  <si>
    <t>lighean plastic 7l</t>
  </si>
  <si>
    <t>Nisip in saci</t>
  </si>
  <si>
    <t>Var stins uscat</t>
  </si>
  <si>
    <t>Linoleum 3 m</t>
  </si>
  <si>
    <t>sort albastru</t>
  </si>
  <si>
    <t>set albituri</t>
  </si>
  <si>
    <t>Halate albe</t>
  </si>
  <si>
    <t>Halate albastre</t>
  </si>
  <si>
    <t>lighean inox 18-20 l</t>
  </si>
  <si>
    <t>Inventar moale:</t>
  </si>
  <si>
    <t>Veselă:</t>
  </si>
  <si>
    <t>DONATIE DGETS sec.Buiucani</t>
  </si>
  <si>
    <t>Total</t>
  </si>
  <si>
    <t>buc</t>
  </si>
  <si>
    <t>lit</t>
  </si>
  <si>
    <t>sac</t>
  </si>
  <si>
    <t>m.p.</t>
  </si>
  <si>
    <t xml:space="preserve"> </t>
  </si>
  <si>
    <t xml:space="preserve">Termometru non contact </t>
  </si>
  <si>
    <t>Sprai antibacterial 0,4 l</t>
  </si>
  <si>
    <t>Covoras dezinf (cu burete)</t>
  </si>
  <si>
    <t>Dotarea I.E.T. nr. 63 din subordinea DETS  sectorul Buiucani pentru 01.01--31.12. 2020</t>
  </si>
  <si>
    <t>Cratiță 6 litri</t>
  </si>
  <si>
    <t xml:space="preserve">Dulap medical </t>
  </si>
  <si>
    <t>Traversa Delta</t>
  </si>
  <si>
    <t>Panouri  Informative</t>
  </si>
  <si>
    <t>Jurnal "Registru de magazie"</t>
  </si>
  <si>
    <t>Starter S10</t>
  </si>
  <si>
    <t>Dezinfectant Farmol 0.5 lit</t>
  </si>
  <si>
    <t>Miner metalic</t>
  </si>
  <si>
    <t>Formular Meniu</t>
  </si>
  <si>
    <t>Covor Atlas</t>
  </si>
  <si>
    <t>Notebook Acer</t>
  </si>
  <si>
    <t>Printer Canon</t>
  </si>
  <si>
    <t xml:space="preserve">Notebook Lenovo </t>
  </si>
  <si>
    <t xml:space="preserve">Poarta </t>
  </si>
  <si>
    <t xml:space="preserve">Dulap p-u copii 5 loc </t>
  </si>
  <si>
    <t xml:space="preserve">Contor  apa rece  </t>
  </si>
  <si>
    <t>lei</t>
  </si>
  <si>
    <t xml:space="preserve">                Rechizite de birou-  1998,63  lei</t>
  </si>
  <si>
    <t>Cratiță 7 litri</t>
  </si>
  <si>
    <t>per</t>
  </si>
  <si>
    <t xml:space="preserve">Dezinfectant  1lit </t>
  </si>
  <si>
    <t>cut</t>
  </si>
  <si>
    <t>Fier de călcat Vitek</t>
  </si>
  <si>
    <t xml:space="preserve">Lampă bactericidă  </t>
  </si>
  <si>
    <t>Lavite p-u dezbrăcat</t>
  </si>
  <si>
    <t>dulap p-u detergenți</t>
  </si>
  <si>
    <t>dulap cu 4 uși</t>
  </si>
  <si>
    <t>Ecran de protecție (viziere)</t>
  </si>
  <si>
    <t xml:space="preserve">Manuși  nitril </t>
  </si>
  <si>
    <t>Mască bumbac</t>
  </si>
  <si>
    <t>Mască de protecție(3 straturi)</t>
  </si>
  <si>
    <t>Soluție pt geam</t>
  </si>
  <si>
    <t>Gel de veselă</t>
  </si>
  <si>
    <t xml:space="preserve">Ștergare de hÎrtie </t>
  </si>
  <si>
    <t>Șervetele umede antibacteriale</t>
  </si>
  <si>
    <t>Manuși latex 100 buc</t>
  </si>
  <si>
    <t>Dezinfectant pentru suprafețe 1 l</t>
  </si>
  <si>
    <t>Dezinfectant ,rezervă, 5lit</t>
  </si>
  <si>
    <t xml:space="preserve">Covoraș dezinfectant </t>
  </si>
  <si>
    <t>Manuși</t>
  </si>
  <si>
    <t xml:space="preserve">Suport pentru ștergare </t>
  </si>
  <si>
    <t>Șervetele de bucatarie Milta</t>
  </si>
  <si>
    <t>Matură malai</t>
  </si>
  <si>
    <t>faraș plastic</t>
  </si>
  <si>
    <t>Căldare cu storcător</t>
  </si>
  <si>
    <t>Urnă cu pedală</t>
  </si>
  <si>
    <t>Lopată pentru zapadă</t>
  </si>
  <si>
    <t>Soluție pentru geamuri</t>
  </si>
  <si>
    <t>Pantaloni albi p-u bucătar</t>
  </si>
  <si>
    <t xml:space="preserve">                                              Materiale de construcție</t>
  </si>
  <si>
    <t>Materiale de uz gospodăresc</t>
  </si>
  <si>
    <t>Produse de igienă</t>
  </si>
  <si>
    <t>Materiale didactice</t>
  </si>
  <si>
    <t>Medicamente-1165,67 lei</t>
  </si>
  <si>
    <t>Mobilier</t>
  </si>
  <si>
    <t>Utilaj tehnologic</t>
  </si>
  <si>
    <t>Tehnica de calcul</t>
  </si>
  <si>
    <t>Cladire (reparații)</t>
  </si>
  <si>
    <t xml:space="preserve">căldare cu capac plastic </t>
  </si>
  <si>
    <t>mănuși menaj din cauciuc</t>
  </si>
  <si>
    <t>Lampă LT-36</t>
  </si>
  <si>
    <t>Scurtă p-u bucătar</t>
  </si>
  <si>
    <t>Bonetă p-u bucătar</t>
  </si>
  <si>
    <t>șort alb</t>
  </si>
  <si>
    <t>Ștergare flaușate</t>
  </si>
  <si>
    <t>Pernă din sintipon</t>
  </si>
  <si>
    <t>Plapumă-cuvertură bumbac</t>
  </si>
  <si>
    <t>Farfurie adincă</t>
  </si>
  <si>
    <t>farfurie plată</t>
  </si>
  <si>
    <t>canuța copii</t>
  </si>
  <si>
    <t>Apă OM 19</t>
  </si>
  <si>
    <t>Dezinfectant 1lit (donație)</t>
  </si>
  <si>
    <t>Dezinfectant  5 lit (donație)</t>
  </si>
  <si>
    <t>Sapun lichid (donație)</t>
  </si>
  <si>
    <t>Dezinfectant 5lit (donație)</t>
  </si>
  <si>
    <t>Executor sec materiale:Costin Natalia</t>
  </si>
  <si>
    <t>I.E.T Nr.63</t>
  </si>
  <si>
    <t>Intrări gratuite pe perioada 01.01.2020-31.12.2020</t>
  </si>
  <si>
    <t>Ghid de implimente</t>
  </si>
  <si>
    <t>Semn rutier</t>
  </si>
  <si>
    <t>I.E.T Nr. 63</t>
  </si>
  <si>
    <t xml:space="preserve">Sapun de miini pt copii </t>
  </si>
  <si>
    <t>Alte materiale</t>
  </si>
</sst>
</file>

<file path=xl/styles.xml><?xml version="1.0" encoding="utf-8"?>
<styleSheet xmlns="http://schemas.openxmlformats.org/spreadsheetml/2006/main">
  <numFmts count="1">
    <numFmt numFmtId="164" formatCode="0.00;[Red]\-0.00"/>
  </numFmts>
  <fonts count="11">
    <font>
      <sz val="8"/>
      <name val="Arial"/>
    </font>
    <font>
      <b/>
      <sz val="14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1" fontId="3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1" fontId="3" fillId="0" borderId="2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2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/>
    <xf numFmtId="0" fontId="4" fillId="0" borderId="2" xfId="0" applyNumberFormat="1" applyFont="1" applyBorder="1" applyAlignment="1"/>
    <xf numFmtId="0" fontId="5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203"/>
  <sheetViews>
    <sheetView tabSelected="1" view="pageBreakPreview" topLeftCell="A133" zoomScale="60" workbookViewId="0">
      <selection activeCell="P190" sqref="P190"/>
    </sheetView>
  </sheetViews>
  <sheetFormatPr defaultColWidth="10.42578125" defaultRowHeight="11.4" customHeight="1"/>
  <cols>
    <col min="1" max="1" width="1.140625" style="1" customWidth="1"/>
    <col min="2" max="2" width="36" style="1" customWidth="1"/>
    <col min="3" max="3" width="10.5703125" style="1" customWidth="1"/>
    <col min="4" max="4" width="16.140625" style="14" customWidth="1"/>
    <col min="5" max="5" width="17" style="1" customWidth="1"/>
    <col min="6" max="6" width="15" style="1" customWidth="1"/>
    <col min="7" max="7" width="13.28515625" style="1" customWidth="1"/>
    <col min="8" max="8" width="10.7109375" style="1" customWidth="1"/>
    <col min="9" max="9" width="13.85546875" style="1" customWidth="1"/>
    <col min="10" max="10" width="10.28515625" style="1" customWidth="1"/>
    <col min="11" max="11" width="13.85546875" style="1" customWidth="1"/>
    <col min="12" max="12" width="10.42578125" style="1" customWidth="1"/>
  </cols>
  <sheetData>
    <row r="1" spans="1:12" ht="10.8" customHeight="1"/>
    <row r="2" spans="1:12" ht="36" customHeight="1">
      <c r="B2" s="50" t="s">
        <v>46</v>
      </c>
      <c r="C2" s="50"/>
      <c r="D2" s="50"/>
      <c r="E2" s="50"/>
      <c r="F2" s="50"/>
    </row>
    <row r="3" spans="1:12" s="2" customFormat="1" ht="15" customHeight="1">
      <c r="D3" s="15"/>
    </row>
    <row r="4" spans="1:12" s="2" customFormat="1" ht="15" customHeight="1">
      <c r="D4" s="15"/>
    </row>
    <row r="5" spans="1:12" s="3" customFormat="1" ht="15" customHeight="1">
      <c r="A5" s="25"/>
      <c r="B5" s="49" t="s">
        <v>0</v>
      </c>
      <c r="C5" s="22"/>
      <c r="D5" s="51"/>
      <c r="E5" s="51"/>
      <c r="F5" s="49" t="s">
        <v>1</v>
      </c>
    </row>
    <row r="6" spans="1:12" s="4" customFormat="1" ht="15" customHeight="1">
      <c r="A6" s="17"/>
      <c r="B6" s="49"/>
      <c r="C6" s="22"/>
      <c r="D6" s="23" t="s">
        <v>2</v>
      </c>
      <c r="E6" s="24" t="s">
        <v>3</v>
      </c>
      <c r="F6" s="49"/>
      <c r="G6" s="2"/>
      <c r="H6" s="2"/>
      <c r="I6" s="2"/>
      <c r="J6" s="2"/>
      <c r="K6" s="2"/>
      <c r="L6" s="2"/>
    </row>
    <row r="7" spans="1:12" s="4" customFormat="1" ht="19.2" customHeight="1">
      <c r="A7" s="17"/>
      <c r="B7" s="34" t="s">
        <v>104</v>
      </c>
      <c r="C7" s="34" t="s">
        <v>63</v>
      </c>
      <c r="D7" s="36"/>
      <c r="E7" s="24">
        <v>349855.34</v>
      </c>
      <c r="F7" s="34">
        <v>311</v>
      </c>
      <c r="G7" s="2"/>
      <c r="H7" s="2"/>
      <c r="I7" s="2"/>
      <c r="J7" s="2"/>
      <c r="K7" s="2"/>
      <c r="L7" s="2"/>
    </row>
    <row r="8" spans="1:12" s="4" customFormat="1" ht="15" customHeight="1">
      <c r="A8" s="17"/>
      <c r="B8" s="22"/>
      <c r="C8" s="22"/>
      <c r="D8" s="23"/>
      <c r="E8" s="24"/>
      <c r="F8" s="22"/>
      <c r="G8" s="2"/>
      <c r="H8" s="2"/>
      <c r="I8" s="2"/>
      <c r="J8" s="2"/>
      <c r="K8" s="2"/>
      <c r="L8" s="2"/>
    </row>
    <row r="9" spans="1:12" s="4" customFormat="1" ht="15" customHeight="1">
      <c r="A9" s="17"/>
      <c r="B9" s="49" t="s">
        <v>103</v>
      </c>
      <c r="C9" s="49"/>
      <c r="D9" s="49"/>
      <c r="E9" s="49"/>
      <c r="F9" s="49"/>
      <c r="G9" s="2"/>
      <c r="H9" s="2"/>
      <c r="I9" s="2"/>
      <c r="J9" s="2"/>
      <c r="K9" s="2"/>
      <c r="L9" s="2"/>
    </row>
    <row r="10" spans="1:12" ht="18.600000000000001" customHeight="1">
      <c r="A10" s="17"/>
      <c r="B10" s="31" t="s">
        <v>57</v>
      </c>
      <c r="C10" s="25" t="s">
        <v>38</v>
      </c>
      <c r="D10" s="32">
        <v>1</v>
      </c>
      <c r="E10" s="33">
        <v>9899</v>
      </c>
      <c r="F10" s="28">
        <v>314</v>
      </c>
      <c r="G10" s="8"/>
    </row>
    <row r="11" spans="1:12" ht="18.600000000000001" customHeight="1">
      <c r="A11" s="17"/>
      <c r="B11" s="31" t="s">
        <v>59</v>
      </c>
      <c r="C11" s="25" t="s">
        <v>38</v>
      </c>
      <c r="D11" s="32">
        <v>1</v>
      </c>
      <c r="E11" s="33">
        <v>9775</v>
      </c>
      <c r="F11" s="28">
        <v>314</v>
      </c>
      <c r="G11" s="8"/>
    </row>
    <row r="12" spans="1:12" ht="18.600000000000001" customHeight="1">
      <c r="A12" s="17"/>
      <c r="B12" s="31" t="s">
        <v>58</v>
      </c>
      <c r="C12" s="25" t="s">
        <v>38</v>
      </c>
      <c r="D12" s="32">
        <v>1</v>
      </c>
      <c r="E12" s="33">
        <v>6499</v>
      </c>
      <c r="F12" s="28">
        <v>314</v>
      </c>
      <c r="G12" s="8"/>
    </row>
    <row r="13" spans="1:12" ht="18.600000000000001" customHeight="1">
      <c r="A13" s="17"/>
      <c r="B13" s="18" t="s">
        <v>37</v>
      </c>
      <c r="C13" s="25"/>
      <c r="D13" s="26"/>
      <c r="E13" s="27">
        <f>SUM(E10:E12)</f>
        <v>26173</v>
      </c>
      <c r="F13" s="28"/>
      <c r="G13" s="8"/>
    </row>
    <row r="14" spans="1:12" ht="18.600000000000001" customHeight="1">
      <c r="A14" s="17"/>
      <c r="B14" s="18"/>
      <c r="C14" s="25"/>
      <c r="D14" s="26"/>
      <c r="E14" s="27"/>
      <c r="F14" s="28"/>
      <c r="G14" s="8"/>
    </row>
    <row r="15" spans="1:12" ht="18.600000000000001" customHeight="1">
      <c r="A15" s="17"/>
      <c r="B15" s="31" t="s">
        <v>60</v>
      </c>
      <c r="C15" s="25" t="s">
        <v>38</v>
      </c>
      <c r="D15" s="32">
        <v>1</v>
      </c>
      <c r="E15" s="33">
        <v>20000</v>
      </c>
      <c r="F15" s="28">
        <v>312</v>
      </c>
      <c r="G15" s="8"/>
    </row>
    <row r="16" spans="1:12" s="4" customFormat="1" ht="15" customHeight="1">
      <c r="A16" s="17"/>
      <c r="B16" s="22"/>
      <c r="C16" s="22"/>
      <c r="D16" s="23"/>
      <c r="E16" s="24"/>
      <c r="F16" s="22"/>
      <c r="G16" s="2"/>
      <c r="H16" s="2"/>
      <c r="I16" s="2"/>
      <c r="J16" s="2"/>
      <c r="K16" s="2"/>
      <c r="L16" s="2"/>
    </row>
    <row r="17" spans="1:12" s="4" customFormat="1" ht="15" customHeight="1">
      <c r="A17" s="17"/>
      <c r="B17" s="49" t="s">
        <v>102</v>
      </c>
      <c r="C17" s="49"/>
      <c r="D17" s="49"/>
      <c r="E17" s="49"/>
      <c r="F17" s="49"/>
      <c r="G17" s="2"/>
      <c r="H17" s="2"/>
      <c r="I17" s="2"/>
      <c r="J17" s="2"/>
      <c r="K17" s="2"/>
      <c r="L17" s="2"/>
    </row>
    <row r="18" spans="1:12" s="4" customFormat="1" ht="15" customHeight="1">
      <c r="A18" s="17"/>
      <c r="B18" s="22"/>
      <c r="C18" s="34"/>
      <c r="D18" s="23"/>
      <c r="E18" s="24"/>
      <c r="F18" s="22"/>
      <c r="G18" s="2"/>
      <c r="H18" s="2"/>
      <c r="I18" s="2"/>
      <c r="J18" s="2"/>
      <c r="K18" s="2"/>
      <c r="L18" s="2"/>
    </row>
    <row r="19" spans="1:12" s="4" customFormat="1" ht="15" customHeight="1">
      <c r="A19" s="17"/>
      <c r="B19" s="31" t="s">
        <v>4</v>
      </c>
      <c r="C19" s="34" t="s">
        <v>38</v>
      </c>
      <c r="D19" s="32">
        <v>1</v>
      </c>
      <c r="E19" s="33">
        <v>2312.0700000000002</v>
      </c>
      <c r="F19" s="28">
        <v>314</v>
      </c>
      <c r="G19" s="8"/>
      <c r="H19" s="2"/>
      <c r="I19" s="2"/>
      <c r="J19" s="2"/>
      <c r="K19" s="2"/>
      <c r="L19" s="2"/>
    </row>
    <row r="20" spans="1:12" ht="21.6" customHeight="1">
      <c r="A20" s="17"/>
      <c r="B20" s="31" t="s">
        <v>62</v>
      </c>
      <c r="C20" s="25" t="s">
        <v>38</v>
      </c>
      <c r="D20" s="32">
        <v>1</v>
      </c>
      <c r="E20" s="33">
        <v>3898.62</v>
      </c>
      <c r="F20" s="28">
        <v>314</v>
      </c>
      <c r="G20" s="8"/>
    </row>
    <row r="21" spans="1:12" ht="19.2" customHeight="1">
      <c r="A21" s="17"/>
      <c r="B21" s="31" t="s">
        <v>69</v>
      </c>
      <c r="C21" s="25" t="s">
        <v>38</v>
      </c>
      <c r="D21" s="32">
        <v>1</v>
      </c>
      <c r="E21" s="33">
        <v>699</v>
      </c>
      <c r="F21" s="28">
        <v>314</v>
      </c>
      <c r="G21" s="8"/>
    </row>
    <row r="22" spans="1:12" s="4" customFormat="1" ht="21" customHeight="1">
      <c r="A22" s="17"/>
      <c r="B22" s="31" t="s">
        <v>70</v>
      </c>
      <c r="C22" s="34" t="s">
        <v>38</v>
      </c>
      <c r="D22" s="32">
        <v>2</v>
      </c>
      <c r="E22" s="33">
        <v>2780</v>
      </c>
      <c r="F22" s="28">
        <v>314</v>
      </c>
      <c r="G22" s="8"/>
      <c r="H22" s="2"/>
      <c r="I22" s="2"/>
      <c r="J22" s="2"/>
      <c r="K22" s="2"/>
      <c r="L22" s="2"/>
    </row>
    <row r="23" spans="1:12" s="4" customFormat="1" ht="19.8" customHeight="1">
      <c r="A23" s="17"/>
      <c r="B23" s="18" t="s">
        <v>37</v>
      </c>
      <c r="C23" s="18"/>
      <c r="D23" s="53">
        <v>9689.69</v>
      </c>
      <c r="E23" s="53"/>
      <c r="F23" s="17"/>
      <c r="G23" s="9"/>
      <c r="H23" s="2"/>
      <c r="I23" s="2"/>
      <c r="J23" s="2"/>
      <c r="K23" s="10"/>
      <c r="L23" s="2"/>
    </row>
    <row r="24" spans="1:12" s="4" customFormat="1" ht="24.6" customHeight="1">
      <c r="A24" s="17"/>
      <c r="B24" s="47" t="s">
        <v>101</v>
      </c>
      <c r="C24" s="47"/>
      <c r="D24" s="47"/>
      <c r="E24" s="47"/>
      <c r="F24" s="47"/>
      <c r="G24" s="9"/>
      <c r="H24" s="2"/>
      <c r="I24" s="2"/>
      <c r="J24" s="2"/>
      <c r="K24" s="2"/>
      <c r="L24" s="2"/>
    </row>
    <row r="25" spans="1:12" ht="18" customHeight="1">
      <c r="A25" s="17"/>
      <c r="B25" s="31" t="s">
        <v>71</v>
      </c>
      <c r="C25" s="25" t="s">
        <v>38</v>
      </c>
      <c r="D25" s="32">
        <v>4</v>
      </c>
      <c r="E25" s="33">
        <v>1000</v>
      </c>
      <c r="F25" s="28">
        <v>316</v>
      </c>
      <c r="G25" s="8"/>
    </row>
    <row r="26" spans="1:12" ht="18.600000000000001" customHeight="1">
      <c r="A26" s="17"/>
      <c r="B26" s="31" t="s">
        <v>72</v>
      </c>
      <c r="C26" s="25" t="s">
        <v>38</v>
      </c>
      <c r="D26" s="32">
        <v>4</v>
      </c>
      <c r="E26" s="33">
        <v>7200</v>
      </c>
      <c r="F26" s="28">
        <v>316</v>
      </c>
      <c r="G26" s="8"/>
    </row>
    <row r="27" spans="1:12" ht="18.600000000000001" customHeight="1">
      <c r="A27" s="17"/>
      <c r="B27" s="31" t="s">
        <v>73</v>
      </c>
      <c r="C27" s="25" t="s">
        <v>38</v>
      </c>
      <c r="D27" s="32">
        <v>1</v>
      </c>
      <c r="E27" s="33">
        <v>5000</v>
      </c>
      <c r="F27" s="28">
        <v>316</v>
      </c>
      <c r="G27" s="8"/>
    </row>
    <row r="28" spans="1:12" ht="21" customHeight="1">
      <c r="A28" s="17"/>
      <c r="B28" s="31" t="s">
        <v>48</v>
      </c>
      <c r="C28" s="25" t="s">
        <v>38</v>
      </c>
      <c r="D28" s="32">
        <v>1</v>
      </c>
      <c r="E28" s="33">
        <v>2600</v>
      </c>
      <c r="F28" s="28">
        <v>316</v>
      </c>
      <c r="G28" s="8"/>
    </row>
    <row r="29" spans="1:12" s="4" customFormat="1" ht="15" customHeight="1">
      <c r="A29" s="17"/>
      <c r="B29" s="18" t="s">
        <v>37</v>
      </c>
      <c r="C29" s="18"/>
      <c r="D29" s="37"/>
      <c r="E29" s="37">
        <f>SUM(E25:E28)</f>
        <v>15800</v>
      </c>
      <c r="F29" s="17"/>
      <c r="G29" s="9"/>
      <c r="H29" s="2"/>
      <c r="I29" s="2"/>
      <c r="J29" s="2"/>
      <c r="K29" s="10"/>
      <c r="L29" s="2"/>
    </row>
    <row r="30" spans="1:12" s="4" customFormat="1" ht="15" customHeight="1">
      <c r="A30" s="17"/>
      <c r="B30" s="18"/>
      <c r="C30" s="18"/>
      <c r="D30" s="19"/>
      <c r="E30" s="19"/>
      <c r="F30" s="17"/>
      <c r="G30" s="9"/>
      <c r="H30" s="2"/>
      <c r="I30" s="2"/>
      <c r="J30" s="2"/>
      <c r="K30" s="10"/>
      <c r="L30" s="2"/>
    </row>
    <row r="31" spans="1:12" s="4" customFormat="1" ht="22.2" customHeight="1">
      <c r="A31" s="17"/>
      <c r="B31" s="47" t="s">
        <v>100</v>
      </c>
      <c r="C31" s="47"/>
      <c r="D31" s="47"/>
      <c r="E31" s="47"/>
      <c r="F31" s="47"/>
      <c r="G31" s="9"/>
      <c r="H31" s="2"/>
      <c r="I31" s="2"/>
      <c r="J31" s="2"/>
      <c r="K31" s="2"/>
      <c r="L31" s="2"/>
    </row>
    <row r="32" spans="1:12" s="4" customFormat="1" ht="15" customHeight="1">
      <c r="A32" s="17"/>
      <c r="B32" s="31" t="s">
        <v>43</v>
      </c>
      <c r="C32" s="34" t="s">
        <v>38</v>
      </c>
      <c r="D32" s="32">
        <v>5</v>
      </c>
      <c r="E32" s="33">
        <v>5840</v>
      </c>
      <c r="F32" s="28">
        <v>339</v>
      </c>
      <c r="G32" s="8"/>
      <c r="H32" s="2"/>
      <c r="I32" s="2"/>
      <c r="J32" s="2"/>
      <c r="K32" s="2"/>
      <c r="L32" s="2"/>
    </row>
    <row r="33" spans="1:12" s="4" customFormat="1" ht="15" customHeight="1">
      <c r="A33" s="17"/>
      <c r="B33" s="31" t="s">
        <v>74</v>
      </c>
      <c r="C33" s="34" t="s">
        <v>38</v>
      </c>
      <c r="D33" s="32">
        <v>30</v>
      </c>
      <c r="E33" s="33">
        <v>900</v>
      </c>
      <c r="F33" s="28">
        <v>334</v>
      </c>
      <c r="G33" s="8"/>
      <c r="H33" s="2"/>
      <c r="I33" s="2"/>
      <c r="J33" s="2"/>
      <c r="K33" s="2"/>
      <c r="L33" s="2"/>
    </row>
    <row r="34" spans="1:12" s="4" customFormat="1" ht="15" customHeight="1">
      <c r="A34" s="17"/>
      <c r="B34" s="31" t="s">
        <v>75</v>
      </c>
      <c r="C34" s="34" t="s">
        <v>66</v>
      </c>
      <c r="D34" s="32">
        <v>25</v>
      </c>
      <c r="E34" s="33">
        <v>197.5</v>
      </c>
      <c r="F34" s="28">
        <v>334</v>
      </c>
      <c r="G34" s="8"/>
      <c r="H34" s="2"/>
      <c r="I34" s="2"/>
      <c r="J34" s="2"/>
      <c r="K34" s="2"/>
      <c r="L34" s="2"/>
    </row>
    <row r="35" spans="1:12" s="4" customFormat="1" ht="15" customHeight="1">
      <c r="A35" s="17"/>
      <c r="B35" s="31" t="s">
        <v>77</v>
      </c>
      <c r="C35" s="34" t="s">
        <v>38</v>
      </c>
      <c r="D35" s="32">
        <v>825</v>
      </c>
      <c r="E35" s="33">
        <v>3434</v>
      </c>
      <c r="F35" s="28">
        <v>336</v>
      </c>
      <c r="G35" s="8"/>
      <c r="H35" s="2"/>
      <c r="I35" s="2"/>
      <c r="J35" s="2"/>
      <c r="K35" s="2"/>
      <c r="L35" s="2"/>
    </row>
    <row r="36" spans="1:12" s="4" customFormat="1" ht="15" customHeight="1">
      <c r="A36" s="17"/>
      <c r="B36" s="31" t="s">
        <v>76</v>
      </c>
      <c r="C36" s="34" t="s">
        <v>38</v>
      </c>
      <c r="D36" s="32">
        <v>139</v>
      </c>
      <c r="E36" s="33">
        <v>1181.5</v>
      </c>
      <c r="F36" s="28">
        <v>336</v>
      </c>
      <c r="G36" s="8"/>
      <c r="H36" s="2"/>
      <c r="I36" s="2"/>
      <c r="J36" s="2"/>
      <c r="K36" s="2"/>
      <c r="L36" s="2"/>
    </row>
    <row r="37" spans="1:12" s="4" customFormat="1" ht="15" customHeight="1">
      <c r="A37" s="17"/>
      <c r="B37" s="18" t="s">
        <v>37</v>
      </c>
      <c r="C37" s="18"/>
      <c r="D37" s="38"/>
      <c r="E37" s="37">
        <f>SUM(E32:E36)</f>
        <v>11553</v>
      </c>
      <c r="F37" s="17"/>
      <c r="G37" s="9"/>
      <c r="H37" s="2"/>
      <c r="I37" s="2"/>
      <c r="J37" s="2"/>
      <c r="K37" s="2"/>
      <c r="L37" s="2"/>
    </row>
    <row r="38" spans="1:12" s="4" customFormat="1" ht="15" customHeight="1">
      <c r="A38" s="17"/>
      <c r="B38" s="18"/>
      <c r="C38" s="18"/>
      <c r="D38" s="38"/>
      <c r="E38" s="37"/>
      <c r="F38" s="17"/>
      <c r="G38" s="9"/>
      <c r="H38" s="2"/>
      <c r="I38" s="2"/>
      <c r="J38" s="2"/>
      <c r="K38" s="2"/>
      <c r="L38" s="2"/>
    </row>
    <row r="39" spans="1:12" s="4" customFormat="1" ht="15" customHeight="1">
      <c r="A39" s="17"/>
      <c r="B39" s="47" t="s">
        <v>64</v>
      </c>
      <c r="C39" s="47"/>
      <c r="D39" s="47"/>
      <c r="E39" s="47"/>
      <c r="F39" s="21"/>
      <c r="G39" s="2"/>
      <c r="H39" s="2"/>
      <c r="I39" s="2"/>
      <c r="J39" s="2"/>
      <c r="K39" s="2"/>
    </row>
    <row r="40" spans="1:12" s="4" customFormat="1" ht="15" customHeight="1">
      <c r="A40" s="17"/>
      <c r="B40" s="39"/>
      <c r="C40" s="39"/>
      <c r="D40" s="39"/>
      <c r="E40" s="39"/>
      <c r="F40" s="21"/>
      <c r="G40" s="2"/>
      <c r="H40" s="2"/>
      <c r="I40" s="2"/>
      <c r="J40" s="2"/>
      <c r="K40" s="2"/>
    </row>
    <row r="41" spans="1:12" ht="19.2" customHeight="1">
      <c r="A41" s="17"/>
      <c r="B41" s="31" t="s">
        <v>51</v>
      </c>
      <c r="C41" s="25" t="s">
        <v>38</v>
      </c>
      <c r="D41" s="32">
        <v>1</v>
      </c>
      <c r="E41" s="33">
        <v>41.8</v>
      </c>
      <c r="F41" s="28">
        <v>336</v>
      </c>
      <c r="G41" s="8"/>
    </row>
    <row r="42" spans="1:12" ht="16.8" customHeight="1">
      <c r="A42" s="17"/>
      <c r="B42" s="31" t="s">
        <v>55</v>
      </c>
      <c r="C42" s="25" t="s">
        <v>38</v>
      </c>
      <c r="D42" s="32">
        <v>400</v>
      </c>
      <c r="E42" s="33">
        <v>320</v>
      </c>
      <c r="F42" s="28">
        <v>336</v>
      </c>
      <c r="G42" s="8"/>
    </row>
    <row r="43" spans="1:12" s="4" customFormat="1" ht="15" customHeight="1">
      <c r="A43" s="17"/>
      <c r="B43" s="20"/>
      <c r="C43" s="20"/>
      <c r="D43" s="20"/>
      <c r="E43" s="20"/>
      <c r="F43" s="21"/>
      <c r="G43" s="2"/>
      <c r="H43" s="2"/>
      <c r="I43" s="2"/>
      <c r="J43" s="2"/>
      <c r="K43" s="2"/>
    </row>
    <row r="44" spans="1:12" s="4" customFormat="1" ht="15" customHeight="1">
      <c r="A44" s="17"/>
      <c r="B44" s="20"/>
      <c r="C44" s="20"/>
      <c r="D44" s="20"/>
      <c r="E44" s="20"/>
      <c r="F44" s="21"/>
      <c r="G44" s="2"/>
      <c r="H44" s="2"/>
      <c r="I44" s="2"/>
      <c r="J44" s="2"/>
      <c r="K44" s="2"/>
    </row>
    <row r="45" spans="1:12" s="4" customFormat="1" ht="15" customHeight="1">
      <c r="A45" s="17"/>
      <c r="B45" s="47" t="s">
        <v>99</v>
      </c>
      <c r="C45" s="47"/>
      <c r="D45" s="47"/>
      <c r="E45" s="47"/>
      <c r="F45" s="47"/>
      <c r="G45" s="2"/>
      <c r="H45" s="2"/>
      <c r="I45" s="2"/>
      <c r="J45" s="2"/>
      <c r="K45" s="2"/>
    </row>
    <row r="46" spans="1:12" ht="13.8" customHeight="1">
      <c r="A46" s="17"/>
      <c r="B46" s="31" t="s">
        <v>50</v>
      </c>
      <c r="C46" s="25" t="s">
        <v>38</v>
      </c>
      <c r="D46" s="32">
        <v>10</v>
      </c>
      <c r="E46" s="33">
        <v>6200</v>
      </c>
      <c r="F46" s="28">
        <v>335</v>
      </c>
      <c r="G46" s="8"/>
    </row>
    <row r="47" spans="1:12" s="4" customFormat="1" ht="15" customHeight="1">
      <c r="A47" s="17"/>
      <c r="B47" s="20"/>
      <c r="C47" s="20"/>
      <c r="D47" s="20"/>
      <c r="E47" s="20"/>
      <c r="F47" s="21"/>
      <c r="G47" s="2"/>
      <c r="H47" s="2"/>
      <c r="I47" s="2"/>
      <c r="J47" s="2"/>
      <c r="K47" s="2"/>
    </row>
    <row r="48" spans="1:12" s="4" customFormat="1" ht="15" customHeight="1">
      <c r="A48" s="17"/>
      <c r="B48" s="20"/>
      <c r="C48" s="20"/>
      <c r="D48" s="20"/>
      <c r="E48" s="20"/>
      <c r="F48" s="21"/>
      <c r="G48" s="2"/>
      <c r="H48" s="2"/>
      <c r="I48" s="2"/>
      <c r="J48" s="2"/>
      <c r="K48" s="2"/>
    </row>
    <row r="49" spans="1:12" s="4" customFormat="1" ht="15" customHeight="1">
      <c r="A49" s="17"/>
      <c r="B49" s="47" t="s">
        <v>98</v>
      </c>
      <c r="C49" s="47"/>
      <c r="D49" s="47"/>
      <c r="E49" s="47"/>
      <c r="F49" s="47"/>
      <c r="G49" s="2"/>
      <c r="H49" s="2"/>
      <c r="I49" s="2"/>
      <c r="J49" s="2"/>
      <c r="K49" s="2"/>
    </row>
    <row r="50" spans="1:12" s="4" customFormat="1" ht="15" customHeight="1">
      <c r="A50" s="17"/>
      <c r="B50" s="31" t="s">
        <v>11</v>
      </c>
      <c r="C50" s="34" t="s">
        <v>38</v>
      </c>
      <c r="D50" s="32">
        <v>10</v>
      </c>
      <c r="E50" s="33">
        <v>81.5</v>
      </c>
      <c r="F50" s="28">
        <v>336</v>
      </c>
      <c r="G50" s="8"/>
      <c r="H50" s="2"/>
      <c r="I50" s="2"/>
      <c r="J50" s="2"/>
      <c r="K50" s="2"/>
      <c r="L50" s="2"/>
    </row>
    <row r="51" spans="1:12" s="4" customFormat="1" ht="15" customHeight="1">
      <c r="A51" s="17"/>
      <c r="B51" s="31" t="s">
        <v>78</v>
      </c>
      <c r="C51" s="34" t="s">
        <v>38</v>
      </c>
      <c r="D51" s="32">
        <v>10</v>
      </c>
      <c r="E51" s="33">
        <v>95</v>
      </c>
      <c r="F51" s="28">
        <v>336</v>
      </c>
      <c r="G51" s="8"/>
      <c r="H51" s="2"/>
      <c r="I51" s="2"/>
      <c r="J51" s="2"/>
      <c r="K51" s="2"/>
      <c r="L51" s="2"/>
    </row>
    <row r="52" spans="1:12" s="4" customFormat="1" ht="15" customHeight="1">
      <c r="A52" s="17"/>
      <c r="B52" s="31" t="s">
        <v>12</v>
      </c>
      <c r="C52" s="34" t="s">
        <v>38</v>
      </c>
      <c r="D52" s="32">
        <v>15</v>
      </c>
      <c r="E52" s="33">
        <v>225</v>
      </c>
      <c r="F52" s="28">
        <v>336</v>
      </c>
      <c r="G52" s="8"/>
      <c r="H52" s="2"/>
      <c r="I52" s="2"/>
      <c r="J52" s="2"/>
      <c r="K52" s="2"/>
      <c r="L52" s="2"/>
    </row>
    <row r="53" spans="1:12" s="4" customFormat="1" ht="15" customHeight="1">
      <c r="A53" s="17"/>
      <c r="B53" s="31" t="s">
        <v>13</v>
      </c>
      <c r="C53" s="34" t="s">
        <v>38</v>
      </c>
      <c r="D53" s="32">
        <v>30</v>
      </c>
      <c r="E53" s="33">
        <v>570</v>
      </c>
      <c r="F53" s="28">
        <v>336</v>
      </c>
      <c r="G53" s="8"/>
      <c r="H53" s="2"/>
      <c r="I53" s="2"/>
      <c r="J53" s="2"/>
      <c r="K53" s="2"/>
      <c r="L53" s="2"/>
    </row>
    <row r="54" spans="1:12" s="4" customFormat="1" ht="15" customHeight="1">
      <c r="A54" s="17"/>
      <c r="B54" s="31" t="s">
        <v>79</v>
      </c>
      <c r="C54" s="34" t="s">
        <v>39</v>
      </c>
      <c r="D54" s="32">
        <v>80</v>
      </c>
      <c r="E54" s="33">
        <v>475.2</v>
      </c>
      <c r="F54" s="28">
        <v>336</v>
      </c>
      <c r="G54" s="8"/>
      <c r="H54" s="2"/>
      <c r="I54" s="2"/>
      <c r="J54" s="2"/>
      <c r="K54" s="2"/>
      <c r="L54" s="2"/>
    </row>
    <row r="55" spans="1:12" s="4" customFormat="1" ht="15" customHeight="1">
      <c r="A55" s="17"/>
      <c r="B55" s="31" t="s">
        <v>14</v>
      </c>
      <c r="C55" s="34" t="s">
        <v>39</v>
      </c>
      <c r="D55" s="32">
        <v>50</v>
      </c>
      <c r="E55" s="33">
        <v>282</v>
      </c>
      <c r="F55" s="28">
        <v>336</v>
      </c>
      <c r="G55" s="8"/>
      <c r="H55" s="2"/>
      <c r="I55" s="2"/>
      <c r="J55" s="2"/>
      <c r="K55" s="2"/>
      <c r="L55" s="2"/>
    </row>
    <row r="56" spans="1:12" s="4" customFormat="1" ht="15" customHeight="1">
      <c r="A56" s="17"/>
      <c r="B56" s="31" t="s">
        <v>80</v>
      </c>
      <c r="C56" s="34" t="s">
        <v>38</v>
      </c>
      <c r="D56" s="32">
        <v>66</v>
      </c>
      <c r="E56" s="33">
        <v>627</v>
      </c>
      <c r="F56" s="28">
        <v>336</v>
      </c>
      <c r="G56" s="8"/>
      <c r="H56" s="2"/>
      <c r="I56" s="2"/>
      <c r="J56" s="2"/>
      <c r="K56" s="2"/>
      <c r="L56" s="2"/>
    </row>
    <row r="57" spans="1:12" s="4" customFormat="1" ht="15" customHeight="1">
      <c r="A57" s="17"/>
      <c r="B57" s="31" t="s">
        <v>8</v>
      </c>
      <c r="C57" s="34" t="s">
        <v>38</v>
      </c>
      <c r="D57" s="32">
        <v>700</v>
      </c>
      <c r="E57" s="33">
        <v>175</v>
      </c>
      <c r="F57" s="28">
        <v>336</v>
      </c>
      <c r="G57" s="8"/>
      <c r="H57" s="2"/>
      <c r="I57" s="2"/>
      <c r="J57" s="2"/>
      <c r="K57" s="2"/>
      <c r="L57" s="2"/>
    </row>
    <row r="58" spans="1:12" s="4" customFormat="1" ht="15" customHeight="1">
      <c r="A58" s="17"/>
      <c r="B58" s="31" t="s">
        <v>6</v>
      </c>
      <c r="C58" s="34" t="s">
        <v>38</v>
      </c>
      <c r="D58" s="32">
        <v>4000</v>
      </c>
      <c r="E58" s="33">
        <v>2288.25</v>
      </c>
      <c r="F58" s="28">
        <v>336</v>
      </c>
      <c r="G58" s="8"/>
      <c r="H58" s="2"/>
      <c r="I58" s="2"/>
      <c r="J58" s="2"/>
      <c r="K58" s="2"/>
      <c r="L58" s="2"/>
    </row>
    <row r="59" spans="1:12" s="4" customFormat="1" ht="15" customHeight="1">
      <c r="A59" s="17"/>
      <c r="B59" s="31" t="s">
        <v>81</v>
      </c>
      <c r="C59" s="34" t="s">
        <v>38</v>
      </c>
      <c r="D59" s="32">
        <v>55</v>
      </c>
      <c r="E59" s="33">
        <v>1068</v>
      </c>
      <c r="F59" s="28">
        <v>336</v>
      </c>
      <c r="G59" s="8"/>
      <c r="H59" s="2"/>
      <c r="I59" s="2"/>
      <c r="J59" s="2"/>
      <c r="K59" s="2"/>
      <c r="L59" s="2"/>
    </row>
    <row r="60" spans="1:12" s="4" customFormat="1" ht="15" customHeight="1">
      <c r="A60" s="17"/>
      <c r="B60" s="31" t="s">
        <v>82</v>
      </c>
      <c r="C60" s="34" t="s">
        <v>68</v>
      </c>
      <c r="D60" s="32">
        <v>2</v>
      </c>
      <c r="E60" s="33">
        <v>170</v>
      </c>
      <c r="F60" s="28">
        <v>336</v>
      </c>
      <c r="G60" s="8"/>
      <c r="H60" s="2"/>
      <c r="I60" s="2"/>
      <c r="J60" s="2"/>
      <c r="K60" s="2"/>
      <c r="L60" s="2"/>
    </row>
    <row r="61" spans="1:12" s="4" customFormat="1" ht="15" customHeight="1">
      <c r="A61" s="17"/>
      <c r="B61" s="31" t="s">
        <v>83</v>
      </c>
      <c r="C61" s="34" t="s">
        <v>38</v>
      </c>
      <c r="D61" s="32">
        <v>8</v>
      </c>
      <c r="E61" s="33">
        <v>1200</v>
      </c>
      <c r="F61" s="28">
        <v>336</v>
      </c>
      <c r="G61" s="8"/>
      <c r="H61" s="2"/>
      <c r="I61" s="2"/>
      <c r="J61" s="2"/>
      <c r="K61" s="2"/>
      <c r="L61" s="2"/>
    </row>
    <row r="62" spans="1:12" s="4" customFormat="1" ht="15" customHeight="1">
      <c r="A62" s="17"/>
      <c r="B62" s="31" t="s">
        <v>44</v>
      </c>
      <c r="C62" s="34" t="s">
        <v>38</v>
      </c>
      <c r="D62" s="32">
        <v>10</v>
      </c>
      <c r="E62" s="33">
        <v>450</v>
      </c>
      <c r="F62" s="28">
        <v>336</v>
      </c>
      <c r="G62" s="8"/>
      <c r="H62" s="2"/>
      <c r="I62" s="2"/>
      <c r="J62" s="2"/>
      <c r="K62" s="2"/>
      <c r="L62" s="2"/>
    </row>
    <row r="63" spans="1:12" s="4" customFormat="1" ht="15" customHeight="1">
      <c r="A63" s="17"/>
      <c r="B63" s="31" t="s">
        <v>10</v>
      </c>
      <c r="C63" s="34" t="s">
        <v>38</v>
      </c>
      <c r="D63" s="32">
        <v>220</v>
      </c>
      <c r="E63" s="33">
        <v>330</v>
      </c>
      <c r="F63" s="28">
        <v>336</v>
      </c>
      <c r="G63" s="8"/>
      <c r="H63" s="2"/>
      <c r="I63" s="2"/>
      <c r="J63" s="2"/>
      <c r="K63" s="2"/>
      <c r="L63" s="2"/>
    </row>
    <row r="64" spans="1:12" s="4" customFormat="1" ht="15" customHeight="1">
      <c r="A64" s="17"/>
      <c r="B64" s="31" t="s">
        <v>84</v>
      </c>
      <c r="C64" s="34" t="s">
        <v>39</v>
      </c>
      <c r="D64" s="32">
        <v>55</v>
      </c>
      <c r="E64" s="33">
        <v>2928.3</v>
      </c>
      <c r="F64" s="28">
        <v>336</v>
      </c>
      <c r="G64" s="8"/>
      <c r="H64" s="2"/>
      <c r="I64" s="2"/>
      <c r="J64" s="2"/>
      <c r="K64" s="2"/>
      <c r="L64" s="2"/>
    </row>
    <row r="65" spans="1:12" s="4" customFormat="1" ht="15" customHeight="1">
      <c r="A65" s="17"/>
      <c r="B65" s="31" t="s">
        <v>67</v>
      </c>
      <c r="C65" s="34" t="s">
        <v>38</v>
      </c>
      <c r="D65" s="32">
        <v>41</v>
      </c>
      <c r="E65" s="33">
        <v>2457.13</v>
      </c>
      <c r="F65" s="28">
        <v>336</v>
      </c>
      <c r="G65" s="8"/>
      <c r="H65" s="2"/>
      <c r="I65" s="2"/>
      <c r="J65" s="2"/>
      <c r="K65" s="2"/>
      <c r="L65" s="2"/>
    </row>
    <row r="66" spans="1:12" ht="19.2" customHeight="1">
      <c r="A66" s="17"/>
      <c r="B66" s="31" t="s">
        <v>53</v>
      </c>
      <c r="C66" s="25" t="s">
        <v>38</v>
      </c>
      <c r="D66" s="32">
        <v>52</v>
      </c>
      <c r="E66" s="33">
        <v>1534</v>
      </c>
      <c r="F66" s="28">
        <v>336</v>
      </c>
      <c r="G66" s="8"/>
    </row>
    <row r="67" spans="1:12" s="4" customFormat="1" ht="15" customHeight="1">
      <c r="A67" s="17"/>
      <c r="B67" s="18" t="s">
        <v>37</v>
      </c>
      <c r="C67" s="31"/>
      <c r="D67" s="26"/>
      <c r="E67" s="27">
        <f>SUM(E58:E66)</f>
        <v>12425.68</v>
      </c>
      <c r="F67" s="28"/>
      <c r="G67" s="8"/>
      <c r="H67" s="2"/>
      <c r="I67" s="2"/>
      <c r="J67" s="2"/>
      <c r="K67" s="2"/>
      <c r="L67" s="2"/>
    </row>
    <row r="68" spans="1:12" s="4" customFormat="1" ht="22.8" customHeight="1">
      <c r="A68" s="17"/>
      <c r="B68" s="51" t="s">
        <v>97</v>
      </c>
      <c r="C68" s="51"/>
      <c r="D68" s="51"/>
      <c r="E68" s="51"/>
      <c r="F68" s="51"/>
      <c r="G68" s="8"/>
      <c r="H68" s="2"/>
      <c r="I68" s="2"/>
      <c r="J68" s="2"/>
      <c r="K68" s="2"/>
      <c r="L68" s="2"/>
    </row>
    <row r="69" spans="1:12" s="4" customFormat="1" ht="15" customHeight="1">
      <c r="A69" s="17"/>
      <c r="B69" s="31" t="s">
        <v>85</v>
      </c>
      <c r="C69" s="34" t="s">
        <v>38</v>
      </c>
      <c r="D69" s="32">
        <v>7</v>
      </c>
      <c r="E69" s="33">
        <v>1750</v>
      </c>
      <c r="F69" s="28">
        <v>336</v>
      </c>
      <c r="G69" s="8"/>
      <c r="H69" s="2"/>
      <c r="I69" s="2"/>
      <c r="J69" s="2"/>
      <c r="K69" s="2"/>
      <c r="L69" s="2"/>
    </row>
    <row r="70" spans="1:12" s="4" customFormat="1" ht="15" customHeight="1">
      <c r="A70" s="17"/>
      <c r="B70" s="31" t="s">
        <v>9</v>
      </c>
      <c r="C70" s="34" t="s">
        <v>38</v>
      </c>
      <c r="D70" s="32">
        <v>2</v>
      </c>
      <c r="E70" s="33">
        <v>240</v>
      </c>
      <c r="F70" s="28">
        <v>336</v>
      </c>
      <c r="G70" s="8"/>
      <c r="H70" s="2"/>
      <c r="I70" s="2"/>
      <c r="J70" s="2"/>
      <c r="K70" s="2"/>
      <c r="L70" s="2"/>
    </row>
    <row r="71" spans="1:12" s="4" customFormat="1" ht="15" customHeight="1">
      <c r="A71" s="17"/>
      <c r="B71" s="31" t="s">
        <v>86</v>
      </c>
      <c r="C71" s="34" t="s">
        <v>38</v>
      </c>
      <c r="D71" s="32">
        <v>50</v>
      </c>
      <c r="E71" s="33">
        <v>181.5</v>
      </c>
      <c r="F71" s="28">
        <v>336</v>
      </c>
      <c r="G71" s="8"/>
      <c r="H71" s="2"/>
      <c r="I71" s="2"/>
      <c r="J71" s="2"/>
      <c r="K71" s="2"/>
      <c r="L71" s="2"/>
    </row>
    <row r="72" spans="1:12" s="4" customFormat="1" ht="15" customHeight="1">
      <c r="A72" s="17"/>
      <c r="B72" s="31" t="s">
        <v>15</v>
      </c>
      <c r="C72" s="34" t="s">
        <v>38</v>
      </c>
      <c r="D72" s="32">
        <v>4</v>
      </c>
      <c r="E72" s="33">
        <v>199.6</v>
      </c>
      <c r="F72" s="28">
        <v>336</v>
      </c>
      <c r="G72" s="8"/>
      <c r="H72" s="2"/>
      <c r="I72" s="2"/>
      <c r="J72" s="2"/>
      <c r="K72" s="2"/>
      <c r="L72" s="2"/>
    </row>
    <row r="73" spans="1:12" s="4" customFormat="1" ht="15" customHeight="1">
      <c r="A73" s="17"/>
      <c r="B73" s="31" t="s">
        <v>87</v>
      </c>
      <c r="C73" s="34" t="s">
        <v>38</v>
      </c>
      <c r="D73" s="32">
        <v>6</v>
      </c>
      <c r="E73" s="33">
        <v>288</v>
      </c>
      <c r="F73" s="28">
        <v>336</v>
      </c>
      <c r="G73" s="8"/>
      <c r="H73" s="2"/>
      <c r="I73" s="2"/>
      <c r="J73" s="2"/>
      <c r="K73" s="2"/>
      <c r="L73" s="2"/>
    </row>
    <row r="74" spans="1:12" s="4" customFormat="1" ht="15" customHeight="1">
      <c r="A74" s="17"/>
      <c r="B74" s="31" t="s">
        <v>7</v>
      </c>
      <c r="C74" s="34" t="s">
        <v>38</v>
      </c>
      <c r="D74" s="32">
        <v>1</v>
      </c>
      <c r="E74" s="33">
        <v>177.6</v>
      </c>
      <c r="F74" s="28">
        <v>336</v>
      </c>
      <c r="G74" s="8"/>
      <c r="H74" s="2"/>
      <c r="I74" s="2"/>
      <c r="J74" s="2"/>
      <c r="K74" s="2"/>
      <c r="L74" s="2"/>
    </row>
    <row r="75" spans="1:12" s="4" customFormat="1" ht="15" customHeight="1">
      <c r="A75" s="17"/>
      <c r="B75" s="31" t="s">
        <v>88</v>
      </c>
      <c r="C75" s="34" t="s">
        <v>38</v>
      </c>
      <c r="D75" s="32">
        <v>83</v>
      </c>
      <c r="E75" s="33">
        <v>280.32</v>
      </c>
      <c r="F75" s="28">
        <v>336</v>
      </c>
      <c r="G75" s="8"/>
      <c r="H75" s="2"/>
      <c r="I75" s="2"/>
      <c r="J75" s="2"/>
      <c r="K75" s="2"/>
      <c r="L75" s="2"/>
    </row>
    <row r="76" spans="1:12" s="4" customFormat="1" ht="15" customHeight="1">
      <c r="A76" s="17"/>
      <c r="B76" s="31" t="s">
        <v>16</v>
      </c>
      <c r="C76" s="34" t="s">
        <v>38</v>
      </c>
      <c r="D76" s="32">
        <v>68</v>
      </c>
      <c r="E76" s="33">
        <v>1544</v>
      </c>
      <c r="F76" s="28">
        <v>336</v>
      </c>
      <c r="G76" s="8"/>
      <c r="H76" s="2"/>
      <c r="I76" s="2"/>
      <c r="J76" s="2"/>
      <c r="K76" s="2"/>
      <c r="L76" s="2"/>
    </row>
    <row r="77" spans="1:12" s="4" customFormat="1" ht="15" customHeight="1">
      <c r="A77" s="17"/>
      <c r="B77" s="31" t="s">
        <v>89</v>
      </c>
      <c r="C77" s="34" t="s">
        <v>38</v>
      </c>
      <c r="D77" s="32">
        <v>20</v>
      </c>
      <c r="E77" s="33">
        <v>568.79999999999995</v>
      </c>
      <c r="F77" s="28">
        <v>336</v>
      </c>
      <c r="G77" s="8"/>
      <c r="H77" s="2"/>
      <c r="I77" s="2"/>
      <c r="J77" s="2"/>
      <c r="K77" s="2"/>
      <c r="L77" s="2"/>
    </row>
    <row r="78" spans="1:12" s="4" customFormat="1" ht="15" customHeight="1">
      <c r="A78" s="17"/>
      <c r="B78" s="31" t="s">
        <v>17</v>
      </c>
      <c r="C78" s="34" t="s">
        <v>38</v>
      </c>
      <c r="D78" s="32">
        <v>6</v>
      </c>
      <c r="E78" s="33">
        <v>372.24</v>
      </c>
      <c r="F78" s="28">
        <v>336</v>
      </c>
      <c r="G78" s="8"/>
      <c r="H78" s="2"/>
      <c r="I78" s="2"/>
      <c r="J78" s="2"/>
      <c r="K78" s="2"/>
      <c r="L78" s="2"/>
    </row>
    <row r="79" spans="1:12" s="4" customFormat="1" ht="15" customHeight="1">
      <c r="A79" s="17"/>
      <c r="B79" s="31" t="s">
        <v>18</v>
      </c>
      <c r="C79" s="34" t="s">
        <v>38</v>
      </c>
      <c r="D79" s="32">
        <v>45</v>
      </c>
      <c r="E79" s="33">
        <v>1324.4</v>
      </c>
      <c r="F79" s="28">
        <v>336</v>
      </c>
      <c r="G79" s="8"/>
      <c r="H79" s="2"/>
      <c r="I79" s="2"/>
      <c r="J79" s="2"/>
      <c r="K79" s="2"/>
      <c r="L79" s="2"/>
    </row>
    <row r="80" spans="1:12" s="4" customFormat="1" ht="15" customHeight="1">
      <c r="A80" s="17"/>
      <c r="B80" s="31" t="s">
        <v>19</v>
      </c>
      <c r="C80" s="34" t="s">
        <v>38</v>
      </c>
      <c r="D80" s="32">
        <v>10</v>
      </c>
      <c r="E80" s="33">
        <v>64.8</v>
      </c>
      <c r="F80" s="28">
        <v>336</v>
      </c>
      <c r="G80" s="8"/>
      <c r="H80" s="2"/>
      <c r="I80" s="2"/>
      <c r="J80" s="2"/>
      <c r="K80" s="2"/>
      <c r="L80" s="2"/>
    </row>
    <row r="81" spans="1:12" s="4" customFormat="1" ht="15" customHeight="1">
      <c r="A81" s="17"/>
      <c r="B81" s="31" t="s">
        <v>20</v>
      </c>
      <c r="C81" s="34" t="s">
        <v>38</v>
      </c>
      <c r="D81" s="32">
        <v>20</v>
      </c>
      <c r="E81" s="33">
        <v>106.8</v>
      </c>
      <c r="F81" s="28">
        <v>336</v>
      </c>
      <c r="G81" s="8"/>
      <c r="H81" s="2"/>
      <c r="I81" s="2"/>
      <c r="J81" s="2"/>
      <c r="K81" s="2"/>
      <c r="L81" s="2"/>
    </row>
    <row r="82" spans="1:12" s="4" customFormat="1" ht="15" customHeight="1">
      <c r="A82" s="17"/>
      <c r="B82" s="31" t="s">
        <v>21</v>
      </c>
      <c r="C82" s="34" t="s">
        <v>38</v>
      </c>
      <c r="D82" s="32">
        <v>20</v>
      </c>
      <c r="E82" s="33">
        <v>93.6</v>
      </c>
      <c r="F82" s="28">
        <v>336</v>
      </c>
      <c r="G82" s="8"/>
      <c r="H82" s="2"/>
      <c r="I82" s="2"/>
      <c r="J82" s="2"/>
      <c r="K82" s="2"/>
      <c r="L82" s="2"/>
    </row>
    <row r="83" spans="1:12" s="4" customFormat="1" ht="15" customHeight="1">
      <c r="A83" s="17"/>
      <c r="B83" s="31" t="s">
        <v>22</v>
      </c>
      <c r="C83" s="34" t="s">
        <v>38</v>
      </c>
      <c r="D83" s="32">
        <v>150</v>
      </c>
      <c r="E83" s="33">
        <v>2060</v>
      </c>
      <c r="F83" s="28">
        <v>336</v>
      </c>
      <c r="G83" s="8"/>
      <c r="H83" s="2"/>
      <c r="I83" s="2"/>
      <c r="J83" s="2"/>
      <c r="K83" s="2"/>
      <c r="L83" s="2"/>
    </row>
    <row r="84" spans="1:12" s="4" customFormat="1" ht="15" customHeight="1">
      <c r="A84" s="17"/>
      <c r="B84" s="31" t="s">
        <v>23</v>
      </c>
      <c r="C84" s="34" t="s">
        <v>38</v>
      </c>
      <c r="D84" s="32">
        <v>10</v>
      </c>
      <c r="E84" s="33">
        <v>193.8</v>
      </c>
      <c r="F84" s="28">
        <v>336</v>
      </c>
      <c r="G84" s="8"/>
      <c r="H84" s="2"/>
      <c r="I84" s="2"/>
      <c r="J84" s="2"/>
      <c r="K84" s="2"/>
      <c r="L84" s="2"/>
    </row>
    <row r="85" spans="1:12" s="4" customFormat="1" ht="15" customHeight="1">
      <c r="A85" s="17"/>
      <c r="B85" s="31" t="s">
        <v>90</v>
      </c>
      <c r="C85" s="34" t="s">
        <v>38</v>
      </c>
      <c r="D85" s="32">
        <v>10</v>
      </c>
      <c r="E85" s="33">
        <v>55.2</v>
      </c>
      <c r="F85" s="28">
        <v>336</v>
      </c>
      <c r="G85" s="8"/>
      <c r="H85" s="2"/>
      <c r="I85" s="2"/>
      <c r="J85" s="2"/>
      <c r="K85" s="2"/>
      <c r="L85" s="2"/>
    </row>
    <row r="86" spans="1:12" s="4" customFormat="1" ht="15" customHeight="1">
      <c r="A86" s="17"/>
      <c r="B86" s="31" t="s">
        <v>105</v>
      </c>
      <c r="C86" s="34" t="s">
        <v>38</v>
      </c>
      <c r="D86" s="32">
        <v>22</v>
      </c>
      <c r="E86" s="33">
        <v>1063.0999999999999</v>
      </c>
      <c r="F86" s="28">
        <v>336</v>
      </c>
      <c r="G86" s="8"/>
      <c r="H86" s="2"/>
      <c r="I86" s="2"/>
      <c r="J86" s="2"/>
      <c r="K86" s="2"/>
      <c r="L86" s="2"/>
    </row>
    <row r="87" spans="1:12" s="4" customFormat="1" ht="15" customHeight="1">
      <c r="A87" s="17"/>
      <c r="B87" s="31" t="s">
        <v>24</v>
      </c>
      <c r="C87" s="34" t="s">
        <v>38</v>
      </c>
      <c r="D87" s="32">
        <v>10</v>
      </c>
      <c r="E87" s="33">
        <v>240</v>
      </c>
      <c r="F87" s="28">
        <v>336</v>
      </c>
      <c r="G87" s="8"/>
      <c r="H87" s="2"/>
      <c r="I87" s="2"/>
      <c r="J87" s="2"/>
      <c r="K87" s="2"/>
      <c r="L87" s="2"/>
    </row>
    <row r="88" spans="1:12" s="4" customFormat="1" ht="15" customHeight="1">
      <c r="A88" s="17"/>
      <c r="B88" s="31" t="s">
        <v>25</v>
      </c>
      <c r="C88" s="34" t="s">
        <v>38</v>
      </c>
      <c r="D88" s="32">
        <v>15</v>
      </c>
      <c r="E88" s="33">
        <v>242.1</v>
      </c>
      <c r="F88" s="28">
        <v>336</v>
      </c>
      <c r="G88" s="8"/>
      <c r="H88" s="2"/>
      <c r="I88" s="2"/>
      <c r="J88" s="2"/>
      <c r="K88" s="2"/>
      <c r="L88" s="2"/>
    </row>
    <row r="89" spans="1:12" s="4" customFormat="1" ht="15" customHeight="1">
      <c r="A89" s="17"/>
      <c r="B89" s="31" t="s">
        <v>106</v>
      </c>
      <c r="C89" s="34" t="s">
        <v>38</v>
      </c>
      <c r="D89" s="32">
        <v>110</v>
      </c>
      <c r="E89" s="33">
        <v>1153.2</v>
      </c>
      <c r="F89" s="28">
        <v>336</v>
      </c>
      <c r="G89" s="8"/>
      <c r="H89" s="2"/>
      <c r="I89" s="2"/>
      <c r="J89" s="12"/>
      <c r="K89" s="2"/>
      <c r="L89" s="2"/>
    </row>
    <row r="90" spans="1:12" s="4" customFormat="1" ht="15" customHeight="1">
      <c r="A90" s="17"/>
      <c r="B90" s="31" t="s">
        <v>45</v>
      </c>
      <c r="C90" s="34" t="s">
        <v>38</v>
      </c>
      <c r="D90" s="32">
        <v>3</v>
      </c>
      <c r="E90" s="33">
        <v>594</v>
      </c>
      <c r="F90" s="28">
        <v>336</v>
      </c>
      <c r="G90" s="8"/>
      <c r="H90" s="2"/>
      <c r="I90" s="2"/>
      <c r="J90" s="2"/>
      <c r="K90" s="2"/>
      <c r="L90" s="2"/>
    </row>
    <row r="91" spans="1:12" ht="16.8" customHeight="1">
      <c r="A91" s="17"/>
      <c r="B91" s="31" t="s">
        <v>107</v>
      </c>
      <c r="C91" s="25" t="s">
        <v>38</v>
      </c>
      <c r="D91" s="32">
        <v>20</v>
      </c>
      <c r="E91" s="33">
        <v>380</v>
      </c>
      <c r="F91" s="28">
        <v>336</v>
      </c>
      <c r="G91" s="8"/>
    </row>
    <row r="92" spans="1:12" ht="18" customHeight="1">
      <c r="A92" s="17"/>
      <c r="B92" s="31" t="s">
        <v>52</v>
      </c>
      <c r="C92" s="25" t="s">
        <v>38</v>
      </c>
      <c r="D92" s="32">
        <v>10</v>
      </c>
      <c r="E92" s="33">
        <v>69</v>
      </c>
      <c r="F92" s="28">
        <v>336</v>
      </c>
      <c r="G92" s="8"/>
    </row>
    <row r="93" spans="1:12" ht="18" customHeight="1">
      <c r="A93" s="17"/>
      <c r="B93" s="31" t="s">
        <v>91</v>
      </c>
      <c r="C93" s="25" t="s">
        <v>38</v>
      </c>
      <c r="D93" s="32">
        <v>5</v>
      </c>
      <c r="E93" s="33">
        <v>385</v>
      </c>
      <c r="F93" s="28">
        <v>336</v>
      </c>
      <c r="G93" s="8"/>
    </row>
    <row r="94" spans="1:12" ht="14.4" customHeight="1">
      <c r="A94" s="17"/>
      <c r="B94" s="31" t="s">
        <v>54</v>
      </c>
      <c r="C94" s="25" t="s">
        <v>38</v>
      </c>
      <c r="D94" s="32">
        <v>10</v>
      </c>
      <c r="E94" s="33">
        <v>390</v>
      </c>
      <c r="F94" s="28">
        <v>336</v>
      </c>
      <c r="G94" s="8"/>
    </row>
    <row r="95" spans="1:12" ht="17.399999999999999" customHeight="1">
      <c r="A95" s="17"/>
      <c r="B95" s="31" t="s">
        <v>92</v>
      </c>
      <c r="C95" s="25" t="s">
        <v>38</v>
      </c>
      <c r="D95" s="32">
        <v>10</v>
      </c>
      <c r="E95" s="33">
        <v>1950</v>
      </c>
      <c r="F95" s="28">
        <v>336</v>
      </c>
      <c r="G95" s="8"/>
    </row>
    <row r="96" spans="1:12" ht="15.6" customHeight="1">
      <c r="A96" s="17"/>
      <c r="B96" s="31" t="s">
        <v>93</v>
      </c>
      <c r="C96" s="25" t="s">
        <v>38</v>
      </c>
      <c r="D96" s="32">
        <v>2</v>
      </c>
      <c r="E96" s="33">
        <v>348</v>
      </c>
      <c r="F96" s="28">
        <v>336</v>
      </c>
      <c r="G96" s="8"/>
    </row>
    <row r="97" spans="1:12" ht="16.8" customHeight="1">
      <c r="A97" s="17"/>
      <c r="B97" s="31" t="s">
        <v>94</v>
      </c>
      <c r="C97" s="25" t="s">
        <v>38</v>
      </c>
      <c r="D97" s="32">
        <v>5</v>
      </c>
      <c r="E97" s="33">
        <v>202</v>
      </c>
      <c r="F97" s="28">
        <v>336</v>
      </c>
      <c r="G97" s="8"/>
    </row>
    <row r="98" spans="1:12" s="4" customFormat="1" ht="15" customHeight="1">
      <c r="A98" s="17"/>
      <c r="B98" s="18" t="s">
        <v>37</v>
      </c>
      <c r="C98" s="18"/>
      <c r="D98" s="38"/>
      <c r="E98" s="37">
        <f>SUM(E69:E97)</f>
        <v>16517.060000000005</v>
      </c>
      <c r="F98" s="17"/>
      <c r="G98" s="9"/>
      <c r="H98" s="2"/>
      <c r="I98" s="2"/>
      <c r="J98" s="2"/>
      <c r="K98" s="2"/>
      <c r="L98" s="2"/>
    </row>
    <row r="99" spans="1:12" s="4" customFormat="1" ht="15" customHeight="1">
      <c r="A99" s="17"/>
      <c r="B99" s="18"/>
      <c r="C99" s="18"/>
      <c r="D99" s="38"/>
      <c r="E99" s="37"/>
      <c r="F99" s="17"/>
      <c r="G99" s="9"/>
      <c r="H99" s="2"/>
      <c r="I99" s="2"/>
      <c r="J99" s="2"/>
      <c r="K99" s="2"/>
      <c r="L99" s="2"/>
    </row>
    <row r="100" spans="1:12" s="4" customFormat="1" ht="15" customHeight="1">
      <c r="A100" s="17"/>
      <c r="B100" s="52" t="s">
        <v>96</v>
      </c>
      <c r="C100" s="52"/>
      <c r="D100" s="52"/>
      <c r="E100" s="52"/>
      <c r="F100" s="52"/>
      <c r="G100" s="9"/>
      <c r="H100" s="2"/>
      <c r="I100" s="2"/>
      <c r="J100" s="2"/>
      <c r="K100" s="2"/>
      <c r="L100" s="2"/>
    </row>
    <row r="101" spans="1:12" s="4" customFormat="1" ht="15" customHeight="1">
      <c r="A101" s="17"/>
      <c r="B101" s="31" t="s">
        <v>26</v>
      </c>
      <c r="C101" s="31" t="s">
        <v>40</v>
      </c>
      <c r="D101" s="32">
        <v>10</v>
      </c>
      <c r="E101" s="33">
        <v>198</v>
      </c>
      <c r="F101" s="28">
        <v>337</v>
      </c>
      <c r="G101" s="8"/>
      <c r="H101" s="2"/>
      <c r="I101" s="2"/>
      <c r="J101" s="2"/>
      <c r="K101" s="2"/>
      <c r="L101" s="2"/>
    </row>
    <row r="102" spans="1:12" s="4" customFormat="1" ht="15" customHeight="1">
      <c r="A102" s="17"/>
      <c r="B102" s="31" t="s">
        <v>27</v>
      </c>
      <c r="C102" s="31" t="s">
        <v>40</v>
      </c>
      <c r="D102" s="32">
        <v>2</v>
      </c>
      <c r="E102" s="33">
        <v>150.96</v>
      </c>
      <c r="F102" s="28">
        <v>337</v>
      </c>
      <c r="G102" s="8"/>
      <c r="H102" s="2"/>
      <c r="I102" s="2"/>
      <c r="J102" s="2"/>
      <c r="K102" s="2"/>
      <c r="L102" s="2"/>
    </row>
    <row r="103" spans="1:12" s="4" customFormat="1" ht="15" customHeight="1">
      <c r="A103" s="17"/>
      <c r="B103" s="31" t="s">
        <v>28</v>
      </c>
      <c r="C103" s="31" t="s">
        <v>41</v>
      </c>
      <c r="D103" s="32">
        <v>70</v>
      </c>
      <c r="E103" s="33">
        <v>5430</v>
      </c>
      <c r="F103" s="28">
        <v>337</v>
      </c>
      <c r="G103" s="8"/>
      <c r="H103" s="2"/>
      <c r="I103" s="2"/>
      <c r="J103" s="2"/>
      <c r="K103" s="2"/>
      <c r="L103" s="2"/>
    </row>
    <row r="104" spans="1:12" s="4" customFormat="1" ht="15" customHeight="1">
      <c r="A104" s="17"/>
      <c r="B104" s="18" t="s">
        <v>37</v>
      </c>
      <c r="C104" s="18"/>
      <c r="D104" s="53">
        <v>5778.96</v>
      </c>
      <c r="E104" s="53"/>
      <c r="F104" s="17"/>
      <c r="G104" s="9"/>
      <c r="H104" s="2"/>
      <c r="I104" s="2"/>
      <c r="J104" s="2"/>
      <c r="K104" s="2"/>
      <c r="L104" s="2"/>
    </row>
    <row r="105" spans="1:12" s="4" customFormat="1" ht="15" customHeight="1">
      <c r="A105" s="17"/>
      <c r="B105" s="18"/>
      <c r="C105" s="18"/>
      <c r="D105" s="19"/>
      <c r="E105" s="19"/>
      <c r="F105" s="17"/>
      <c r="G105" s="9"/>
      <c r="H105" s="2"/>
      <c r="I105" s="2"/>
      <c r="J105" s="2"/>
      <c r="K105" s="2"/>
      <c r="L105" s="2"/>
    </row>
    <row r="106" spans="1:12" s="4" customFormat="1" ht="15" customHeight="1">
      <c r="A106" s="17"/>
      <c r="B106" s="55" t="s">
        <v>34</v>
      </c>
      <c r="C106" s="55"/>
      <c r="D106" s="55"/>
      <c r="E106" s="55"/>
      <c r="F106" s="55"/>
      <c r="G106" s="9"/>
      <c r="H106" s="2"/>
      <c r="I106" s="2"/>
      <c r="J106" s="2"/>
      <c r="K106" s="2"/>
      <c r="L106" s="2"/>
    </row>
    <row r="107" spans="1:12" s="4" customFormat="1" ht="15" customHeight="1">
      <c r="A107" s="17"/>
      <c r="B107" s="31" t="s">
        <v>95</v>
      </c>
      <c r="C107" s="34" t="s">
        <v>38</v>
      </c>
      <c r="D107" s="32">
        <v>2</v>
      </c>
      <c r="E107" s="33">
        <v>260</v>
      </c>
      <c r="F107" s="28">
        <v>338</v>
      </c>
      <c r="G107" s="8"/>
      <c r="H107" s="2"/>
      <c r="I107" s="2"/>
      <c r="J107" s="2"/>
      <c r="K107" s="2"/>
      <c r="L107" s="2"/>
    </row>
    <row r="108" spans="1:12" s="4" customFormat="1" ht="15" customHeight="1">
      <c r="A108" s="17"/>
      <c r="B108" s="31" t="s">
        <v>108</v>
      </c>
      <c r="C108" s="34" t="s">
        <v>38</v>
      </c>
      <c r="D108" s="32">
        <v>2</v>
      </c>
      <c r="E108" s="33">
        <v>320</v>
      </c>
      <c r="F108" s="28">
        <v>338</v>
      </c>
      <c r="G108" s="8"/>
      <c r="H108" s="2"/>
      <c r="I108" s="2"/>
      <c r="J108" s="2"/>
      <c r="K108" s="2"/>
      <c r="L108" s="2"/>
    </row>
    <row r="109" spans="1:12" s="4" customFormat="1" ht="15" customHeight="1">
      <c r="A109" s="17"/>
      <c r="B109" s="31" t="s">
        <v>109</v>
      </c>
      <c r="C109" s="34" t="s">
        <v>38</v>
      </c>
      <c r="D109" s="32">
        <v>4</v>
      </c>
      <c r="E109" s="33">
        <v>80.319999999999993</v>
      </c>
      <c r="F109" s="28">
        <v>338</v>
      </c>
      <c r="G109" s="8"/>
      <c r="H109" s="2"/>
      <c r="I109" s="2"/>
      <c r="J109" s="2"/>
      <c r="K109" s="2"/>
      <c r="L109" s="2"/>
    </row>
    <row r="110" spans="1:12" s="4" customFormat="1" ht="15" customHeight="1">
      <c r="A110" s="17"/>
      <c r="B110" s="31" t="s">
        <v>110</v>
      </c>
      <c r="C110" s="34" t="s">
        <v>38</v>
      </c>
      <c r="D110" s="32">
        <v>4</v>
      </c>
      <c r="E110" s="33">
        <v>120</v>
      </c>
      <c r="F110" s="28">
        <v>338</v>
      </c>
      <c r="G110" s="8"/>
      <c r="H110" s="2"/>
      <c r="I110" s="2"/>
      <c r="J110" s="2"/>
      <c r="K110" s="2"/>
      <c r="L110" s="2"/>
    </row>
    <row r="111" spans="1:12" s="4" customFormat="1" ht="15" customHeight="1">
      <c r="A111" s="17"/>
      <c r="B111" s="31" t="s">
        <v>29</v>
      </c>
      <c r="C111" s="34" t="s">
        <v>38</v>
      </c>
      <c r="D111" s="32">
        <v>2</v>
      </c>
      <c r="E111" s="33">
        <v>108</v>
      </c>
      <c r="F111" s="28">
        <v>338</v>
      </c>
      <c r="G111" s="8"/>
      <c r="H111" s="2"/>
      <c r="I111" s="2"/>
      <c r="J111" s="2"/>
      <c r="K111" s="2"/>
      <c r="L111" s="2"/>
    </row>
    <row r="112" spans="1:12" s="4" customFormat="1" ht="15" customHeight="1">
      <c r="A112" s="17"/>
      <c r="B112" s="31" t="s">
        <v>30</v>
      </c>
      <c r="C112" s="34" t="s">
        <v>38</v>
      </c>
      <c r="D112" s="32">
        <v>76</v>
      </c>
      <c r="E112" s="33">
        <v>8236.5</v>
      </c>
      <c r="F112" s="28">
        <v>338</v>
      </c>
      <c r="G112" s="8"/>
      <c r="H112" s="2"/>
      <c r="I112" s="2"/>
      <c r="J112" s="2"/>
      <c r="K112" s="2"/>
      <c r="L112" s="2"/>
    </row>
    <row r="113" spans="1:12" s="4" customFormat="1" ht="15" customHeight="1">
      <c r="A113" s="17"/>
      <c r="B113" s="31" t="s">
        <v>31</v>
      </c>
      <c r="C113" s="34" t="s">
        <v>38</v>
      </c>
      <c r="D113" s="32">
        <v>28</v>
      </c>
      <c r="E113" s="33">
        <v>4944</v>
      </c>
      <c r="F113" s="28">
        <v>338</v>
      </c>
      <c r="G113" s="8"/>
      <c r="H113" s="2"/>
      <c r="I113" s="2"/>
      <c r="J113" s="2"/>
      <c r="K113" s="2"/>
      <c r="L113" s="2"/>
    </row>
    <row r="114" spans="1:12" s="4" customFormat="1" ht="15" customHeight="1">
      <c r="A114" s="17"/>
      <c r="B114" s="31" t="s">
        <v>32</v>
      </c>
      <c r="C114" s="34" t="s">
        <v>38</v>
      </c>
      <c r="D114" s="32">
        <v>20</v>
      </c>
      <c r="E114" s="33">
        <v>3698</v>
      </c>
      <c r="F114" s="28">
        <v>338</v>
      </c>
      <c r="G114" s="8"/>
      <c r="H114" s="2"/>
      <c r="I114" s="2"/>
      <c r="J114" s="2"/>
      <c r="K114" s="2"/>
      <c r="L114" s="2"/>
    </row>
    <row r="115" spans="1:12" ht="15" customHeight="1">
      <c r="A115" s="17"/>
      <c r="B115" s="31" t="s">
        <v>56</v>
      </c>
      <c r="C115" s="25" t="s">
        <v>38</v>
      </c>
      <c r="D115" s="32">
        <v>7</v>
      </c>
      <c r="E115" s="33">
        <v>7700</v>
      </c>
      <c r="F115" s="28">
        <v>316</v>
      </c>
      <c r="G115" s="8"/>
    </row>
    <row r="116" spans="1:12" ht="15" customHeight="1">
      <c r="A116" s="17"/>
      <c r="B116" s="31" t="s">
        <v>49</v>
      </c>
      <c r="C116" s="25" t="s">
        <v>38</v>
      </c>
      <c r="D116" s="32">
        <v>1</v>
      </c>
      <c r="E116" s="33">
        <v>700</v>
      </c>
      <c r="F116" s="28">
        <v>316</v>
      </c>
      <c r="G116" s="8"/>
    </row>
    <row r="117" spans="1:12" ht="18" customHeight="1">
      <c r="A117" s="17"/>
      <c r="B117" s="31" t="s">
        <v>111</v>
      </c>
      <c r="C117" s="25" t="s">
        <v>38</v>
      </c>
      <c r="D117" s="32">
        <v>72</v>
      </c>
      <c r="E117" s="33">
        <v>1387.8</v>
      </c>
      <c r="F117" s="28">
        <v>338</v>
      </c>
      <c r="G117" s="8"/>
    </row>
    <row r="118" spans="1:12" ht="17.399999999999999" customHeight="1">
      <c r="A118" s="17"/>
      <c r="B118" s="31" t="s">
        <v>112</v>
      </c>
      <c r="C118" s="25" t="s">
        <v>38</v>
      </c>
      <c r="D118" s="32">
        <v>30</v>
      </c>
      <c r="E118" s="33">
        <v>1500</v>
      </c>
      <c r="F118" s="28">
        <v>338</v>
      </c>
      <c r="G118" s="8"/>
    </row>
    <row r="119" spans="1:12" ht="15.6" customHeight="1">
      <c r="A119" s="17"/>
      <c r="B119" s="31" t="s">
        <v>113</v>
      </c>
      <c r="C119" s="25" t="s">
        <v>38</v>
      </c>
      <c r="D119" s="32">
        <v>42</v>
      </c>
      <c r="E119" s="33">
        <v>5000</v>
      </c>
      <c r="F119" s="28">
        <v>338</v>
      </c>
      <c r="G119" s="8"/>
    </row>
    <row r="120" spans="1:12" s="4" customFormat="1" ht="15" customHeight="1">
      <c r="A120" s="17"/>
      <c r="B120" s="18" t="s">
        <v>37</v>
      </c>
      <c r="C120" s="34"/>
      <c r="D120" s="32"/>
      <c r="E120" s="40">
        <f>SUM(E107:E119)</f>
        <v>34054.619999999995</v>
      </c>
      <c r="F120" s="28"/>
      <c r="G120" s="8"/>
      <c r="H120" s="2"/>
      <c r="I120" s="2"/>
      <c r="J120" s="2"/>
      <c r="K120" s="2"/>
      <c r="L120" s="2"/>
    </row>
    <row r="121" spans="1:12" s="4" customFormat="1" ht="15" customHeight="1">
      <c r="A121" s="17"/>
      <c r="B121" s="18"/>
      <c r="C121" s="18"/>
      <c r="D121" s="37"/>
      <c r="E121" s="37"/>
      <c r="F121" s="17"/>
      <c r="G121" s="9"/>
      <c r="H121" s="2"/>
      <c r="I121" s="2"/>
      <c r="J121" s="2"/>
      <c r="K121" s="2"/>
      <c r="L121" s="2"/>
    </row>
    <row r="122" spans="1:12" s="4" customFormat="1" ht="15" customHeight="1">
      <c r="A122" s="17"/>
      <c r="B122" s="18"/>
      <c r="C122" s="18"/>
      <c r="D122" s="19"/>
      <c r="E122" s="19"/>
      <c r="F122" s="17"/>
      <c r="G122" s="9"/>
      <c r="H122" s="2"/>
      <c r="I122" s="2"/>
      <c r="J122" s="2"/>
      <c r="K122" s="2"/>
      <c r="L122" s="2"/>
    </row>
    <row r="123" spans="1:12" s="4" customFormat="1" ht="15" customHeight="1">
      <c r="A123" s="17"/>
      <c r="B123" s="55" t="s">
        <v>35</v>
      </c>
      <c r="C123" s="55"/>
      <c r="D123" s="55"/>
      <c r="E123" s="55"/>
      <c r="F123" s="55"/>
      <c r="G123" s="8"/>
      <c r="H123" s="2"/>
      <c r="I123" s="2"/>
      <c r="J123" s="2"/>
      <c r="K123" s="2"/>
      <c r="L123" s="2"/>
    </row>
    <row r="124" spans="1:12" s="4" customFormat="1" ht="15" customHeight="1">
      <c r="A124" s="17"/>
      <c r="B124" s="31" t="s">
        <v>114</v>
      </c>
      <c r="C124" s="34" t="s">
        <v>38</v>
      </c>
      <c r="D124" s="32">
        <v>170</v>
      </c>
      <c r="E124" s="33">
        <v>3548.4</v>
      </c>
      <c r="F124" s="28">
        <v>339</v>
      </c>
      <c r="G124" s="8"/>
      <c r="H124" s="2"/>
      <c r="I124" s="2"/>
      <c r="J124" s="2"/>
      <c r="K124" s="2"/>
      <c r="L124" s="2"/>
    </row>
    <row r="125" spans="1:12" s="4" customFormat="1" ht="15" customHeight="1">
      <c r="A125" s="17"/>
      <c r="B125" s="31" t="s">
        <v>115</v>
      </c>
      <c r="C125" s="34" t="s">
        <v>38</v>
      </c>
      <c r="D125" s="32">
        <v>171</v>
      </c>
      <c r="E125" s="33">
        <v>3350.4</v>
      </c>
      <c r="F125" s="28">
        <v>339</v>
      </c>
      <c r="G125" s="8"/>
      <c r="H125" s="2"/>
      <c r="I125" s="2"/>
      <c r="J125" s="2"/>
      <c r="K125" s="2"/>
      <c r="L125" s="2"/>
    </row>
    <row r="126" spans="1:12" s="4" customFormat="1" ht="15" customHeight="1">
      <c r="A126" s="17"/>
      <c r="B126" s="31" t="s">
        <v>116</v>
      </c>
      <c r="C126" s="34" t="s">
        <v>38</v>
      </c>
      <c r="D126" s="32">
        <v>170</v>
      </c>
      <c r="E126" s="33">
        <v>3975.6</v>
      </c>
      <c r="F126" s="28">
        <v>339</v>
      </c>
      <c r="G126" s="8"/>
      <c r="H126" s="2"/>
      <c r="I126" s="2"/>
      <c r="J126" s="2"/>
      <c r="K126" s="2"/>
      <c r="L126" s="2"/>
    </row>
    <row r="127" spans="1:12" s="4" customFormat="1" ht="15" customHeight="1">
      <c r="A127" s="17"/>
      <c r="B127" s="31" t="s">
        <v>33</v>
      </c>
      <c r="C127" s="34" t="s">
        <v>38</v>
      </c>
      <c r="D127" s="32">
        <v>3</v>
      </c>
      <c r="E127" s="33">
        <v>392.4</v>
      </c>
      <c r="F127" s="28">
        <v>339</v>
      </c>
      <c r="G127" s="8"/>
      <c r="H127" s="2"/>
      <c r="I127" s="2"/>
      <c r="J127" s="2"/>
      <c r="K127" s="2"/>
      <c r="L127" s="2"/>
    </row>
    <row r="128" spans="1:12" ht="19.2" customHeight="1">
      <c r="A128" s="17"/>
      <c r="B128" s="31" t="s">
        <v>47</v>
      </c>
      <c r="C128" s="25" t="s">
        <v>38</v>
      </c>
      <c r="D128" s="32">
        <v>4</v>
      </c>
      <c r="E128" s="33">
        <v>1680</v>
      </c>
      <c r="F128" s="28">
        <v>339</v>
      </c>
      <c r="G128" s="8"/>
    </row>
    <row r="129" spans="1:12" ht="17.399999999999999" customHeight="1">
      <c r="A129" s="17"/>
      <c r="B129" s="31" t="s">
        <v>65</v>
      </c>
      <c r="C129" s="25" t="s">
        <v>38</v>
      </c>
      <c r="D129" s="32">
        <v>4</v>
      </c>
      <c r="E129" s="33">
        <v>1924</v>
      </c>
      <c r="F129" s="28">
        <v>339</v>
      </c>
      <c r="G129" s="8"/>
    </row>
    <row r="130" spans="1:12" s="4" customFormat="1" ht="15" customHeight="1">
      <c r="A130" s="17"/>
      <c r="B130" s="18" t="s">
        <v>37</v>
      </c>
      <c r="C130" s="18"/>
      <c r="D130" s="37"/>
      <c r="E130" s="37">
        <f>SUM(E124:E129)</f>
        <v>14870.8</v>
      </c>
      <c r="F130" s="17"/>
      <c r="G130" s="9"/>
      <c r="H130" s="2"/>
      <c r="I130" s="2"/>
      <c r="J130" s="2"/>
      <c r="K130" s="2"/>
      <c r="L130" s="2"/>
    </row>
    <row r="131" spans="1:12" s="4" customFormat="1" ht="15" customHeight="1">
      <c r="A131" s="17"/>
      <c r="B131" s="41"/>
      <c r="C131" s="41"/>
      <c r="D131" s="54"/>
      <c r="E131" s="54"/>
      <c r="F131" s="42"/>
      <c r="G131" s="11"/>
      <c r="H131" s="2"/>
      <c r="I131" s="2"/>
      <c r="J131" s="2"/>
      <c r="K131" s="2"/>
      <c r="L131" s="2"/>
    </row>
    <row r="132" spans="1:12" s="4" customFormat="1" ht="15" customHeight="1">
      <c r="A132" s="17"/>
      <c r="B132" s="17"/>
      <c r="C132" s="17"/>
      <c r="D132" s="35"/>
      <c r="E132" s="17"/>
      <c r="F132" s="17"/>
      <c r="G132" s="2"/>
      <c r="H132" s="2"/>
      <c r="I132" s="2"/>
      <c r="J132" s="2"/>
      <c r="K132" s="2"/>
      <c r="L132" s="2"/>
    </row>
    <row r="133" spans="1:12" s="4" customFormat="1" ht="15" customHeight="1">
      <c r="A133" s="17"/>
      <c r="B133" s="17"/>
      <c r="C133" s="17"/>
      <c r="D133" s="35"/>
      <c r="E133" s="17"/>
      <c r="F133" s="17"/>
      <c r="G133" s="2"/>
      <c r="H133" s="2"/>
      <c r="I133" s="2"/>
      <c r="J133" s="2"/>
      <c r="K133" s="2"/>
      <c r="L133" s="2"/>
    </row>
    <row r="134" spans="1:12" s="4" customFormat="1" ht="15" customHeight="1">
      <c r="A134" s="17"/>
      <c r="B134" s="60" t="s">
        <v>129</v>
      </c>
      <c r="C134" s="61"/>
      <c r="D134" s="61"/>
      <c r="E134" s="61"/>
      <c r="F134" s="62"/>
      <c r="G134" s="2"/>
      <c r="H134" s="2"/>
      <c r="I134" s="2"/>
      <c r="J134" s="2"/>
      <c r="K134" s="2"/>
      <c r="L134" s="2"/>
    </row>
    <row r="135" spans="1:12" s="4" customFormat="1" ht="15" customHeight="1" thickBot="1">
      <c r="A135" s="17"/>
      <c r="B135" s="18"/>
      <c r="C135" s="18"/>
      <c r="D135" s="43"/>
      <c r="E135" s="19"/>
      <c r="F135" s="17"/>
      <c r="G135" s="2"/>
      <c r="H135" s="2"/>
      <c r="I135" s="2"/>
      <c r="J135" s="2"/>
      <c r="K135" s="2"/>
      <c r="L135" s="2"/>
    </row>
    <row r="136" spans="1:12" s="4" customFormat="1" ht="19.8" customHeight="1" thickBot="1">
      <c r="A136" s="2"/>
      <c r="B136" s="5" t="s">
        <v>126</v>
      </c>
      <c r="C136" s="5" t="s">
        <v>38</v>
      </c>
      <c r="D136" s="16">
        <v>2</v>
      </c>
      <c r="E136" s="6">
        <v>382</v>
      </c>
      <c r="F136" s="7">
        <v>339</v>
      </c>
      <c r="G136" s="8"/>
      <c r="H136" s="2"/>
      <c r="I136" s="2"/>
      <c r="J136" s="2"/>
      <c r="K136" s="2"/>
      <c r="L136" s="2"/>
    </row>
    <row r="137" spans="1:12" s="4" customFormat="1" ht="15" customHeight="1">
      <c r="A137" s="17"/>
      <c r="B137" s="31"/>
      <c r="C137" s="25"/>
      <c r="D137" s="32"/>
      <c r="E137" s="40"/>
      <c r="F137" s="28"/>
      <c r="G137" s="8"/>
      <c r="H137" s="2"/>
      <c r="I137" s="2"/>
      <c r="J137" s="2"/>
      <c r="K137" s="2"/>
      <c r="L137" s="2"/>
    </row>
    <row r="138" spans="1:12" s="4" customFormat="1" ht="15" customHeight="1">
      <c r="A138" s="17"/>
      <c r="B138" s="31" t="s">
        <v>117</v>
      </c>
      <c r="C138" s="25" t="s">
        <v>39</v>
      </c>
      <c r="D138" s="32">
        <v>1045</v>
      </c>
      <c r="E138" s="33">
        <v>2997.5</v>
      </c>
      <c r="F138" s="28">
        <v>339</v>
      </c>
      <c r="G138" s="8"/>
      <c r="H138" s="2"/>
      <c r="I138" s="2"/>
      <c r="J138" s="2"/>
      <c r="K138" s="2"/>
      <c r="L138" s="2"/>
    </row>
    <row r="139" spans="1:12" s="4" customFormat="1" ht="15" customHeight="1">
      <c r="A139" s="17"/>
      <c r="B139" s="18" t="s">
        <v>37</v>
      </c>
      <c r="C139" s="25"/>
      <c r="D139" s="32"/>
      <c r="E139" s="40">
        <v>3379.5</v>
      </c>
      <c r="F139" s="28"/>
      <c r="G139" s="8"/>
      <c r="H139" s="2"/>
      <c r="I139" s="2"/>
      <c r="J139" s="2"/>
      <c r="K139" s="2"/>
      <c r="L139" s="2"/>
    </row>
    <row r="140" spans="1:12" s="4" customFormat="1" ht="15" customHeight="1">
      <c r="A140" s="17"/>
      <c r="B140" s="31"/>
      <c r="C140" s="25"/>
      <c r="D140" s="32"/>
      <c r="E140" s="40"/>
      <c r="F140" s="28"/>
      <c r="G140" s="8"/>
      <c r="H140" s="2"/>
      <c r="I140" s="2"/>
      <c r="J140" s="2"/>
      <c r="K140" s="2"/>
      <c r="L140" s="2"/>
    </row>
    <row r="141" spans="1:12" s="4" customFormat="1" ht="15" customHeight="1">
      <c r="A141" s="17"/>
      <c r="B141" s="31"/>
      <c r="C141" s="25"/>
      <c r="D141" s="32"/>
      <c r="E141" s="40"/>
      <c r="F141" s="28"/>
      <c r="G141" s="8"/>
      <c r="H141" s="2"/>
      <c r="I141" s="2"/>
      <c r="J141" s="2"/>
      <c r="K141" s="2"/>
      <c r="L141" s="2"/>
    </row>
    <row r="142" spans="1:12" s="4" customFormat="1" ht="15" customHeight="1">
      <c r="A142" s="17"/>
      <c r="B142" s="17"/>
      <c r="C142" s="17"/>
      <c r="D142" s="35"/>
      <c r="E142" s="17"/>
      <c r="F142" s="17"/>
      <c r="G142" s="8"/>
      <c r="H142" s="2"/>
      <c r="I142" s="2"/>
      <c r="J142" s="2"/>
      <c r="K142" s="2"/>
      <c r="L142" s="2"/>
    </row>
    <row r="143" spans="1:12" s="4" customFormat="1" ht="15" customHeight="1">
      <c r="A143" s="2"/>
      <c r="B143" s="2"/>
      <c r="C143" s="2"/>
      <c r="D143" s="15"/>
      <c r="E143" s="2"/>
      <c r="F143" s="2"/>
      <c r="G143" s="8"/>
      <c r="H143" s="2"/>
      <c r="I143" s="2"/>
      <c r="J143" s="2"/>
      <c r="K143" s="2"/>
      <c r="L143" s="2"/>
    </row>
    <row r="144" spans="1:12" s="4" customFormat="1" ht="15" customHeight="1">
      <c r="A144" s="2"/>
      <c r="B144" s="2"/>
      <c r="C144" s="2"/>
      <c r="D144" s="15"/>
      <c r="E144" s="2"/>
      <c r="F144" s="2"/>
      <c r="G144" s="8"/>
      <c r="H144" s="2"/>
      <c r="I144" s="2"/>
      <c r="J144" s="2"/>
      <c r="K144" s="2"/>
      <c r="L144" s="2"/>
    </row>
    <row r="145" spans="1:12" s="4" customFormat="1" ht="15" customHeight="1">
      <c r="A145" s="2"/>
      <c r="B145" s="2"/>
      <c r="C145" s="2"/>
      <c r="D145" s="15"/>
      <c r="E145" s="2"/>
      <c r="F145" s="2"/>
      <c r="G145" s="8"/>
      <c r="H145" s="2"/>
      <c r="I145" s="2"/>
      <c r="J145" s="2"/>
      <c r="K145" s="2"/>
      <c r="L145" s="2"/>
    </row>
    <row r="146" spans="1:12" s="4" customFormat="1" ht="15" customHeight="1">
      <c r="A146" s="2"/>
      <c r="B146" s="2" t="s">
        <v>122</v>
      </c>
      <c r="C146" s="2"/>
      <c r="D146" s="15"/>
      <c r="E146" s="2"/>
      <c r="F146" s="2"/>
      <c r="G146" s="2"/>
      <c r="H146" s="2"/>
      <c r="I146" s="2"/>
      <c r="J146" s="2"/>
      <c r="K146" s="2"/>
      <c r="L146" s="2"/>
    </row>
    <row r="147" spans="1:12" s="4" customFormat="1" ht="15" customHeight="1">
      <c r="A147" s="2"/>
      <c r="B147" s="2"/>
      <c r="C147" s="2"/>
      <c r="D147" s="15"/>
      <c r="E147" s="2"/>
      <c r="F147" s="2"/>
      <c r="G147" s="2"/>
      <c r="H147" s="2"/>
      <c r="I147" s="2"/>
      <c r="J147" s="2"/>
      <c r="K147" s="2"/>
      <c r="L147" s="2"/>
    </row>
    <row r="148" spans="1:12" s="4" customFormat="1" ht="15" customHeight="1">
      <c r="A148" s="2"/>
      <c r="B148" s="2"/>
      <c r="C148" s="2"/>
      <c r="D148" s="15"/>
      <c r="E148" s="2"/>
      <c r="F148" s="2"/>
      <c r="G148" s="2"/>
      <c r="H148" s="2"/>
      <c r="I148" s="2"/>
      <c r="J148" s="2"/>
      <c r="K148" s="2"/>
      <c r="L148" s="2"/>
    </row>
    <row r="149" spans="1:12" ht="11.4" customHeight="1">
      <c r="A149" s="2"/>
      <c r="B149" s="2"/>
      <c r="C149" s="2"/>
      <c r="D149" s="15"/>
      <c r="E149" s="2"/>
      <c r="F149" s="2"/>
      <c r="G149" s="2"/>
    </row>
    <row r="150" spans="1:12" ht="11.4" customHeight="1">
      <c r="A150" s="2"/>
      <c r="B150" s="2"/>
      <c r="C150" s="2"/>
      <c r="D150" s="15"/>
      <c r="E150" s="2"/>
      <c r="F150" s="2"/>
      <c r="G150" s="2"/>
    </row>
    <row r="151" spans="1:12" s="4" customFormat="1" ht="15" customHeight="1">
      <c r="A151" s="2"/>
      <c r="B151" s="2"/>
      <c r="C151" s="2"/>
      <c r="D151" s="15"/>
      <c r="E151" s="2"/>
      <c r="F151" s="2"/>
      <c r="G151" s="2"/>
      <c r="H151" s="2"/>
      <c r="I151" s="2"/>
      <c r="J151" s="2"/>
      <c r="K151" s="2"/>
      <c r="L151" s="2"/>
    </row>
    <row r="152" spans="1:12" ht="11.4" customHeight="1">
      <c r="A152" s="2"/>
      <c r="B152" s="2"/>
      <c r="C152" s="2"/>
      <c r="D152" s="15"/>
      <c r="E152" s="2"/>
      <c r="F152" s="2"/>
      <c r="G152" s="2"/>
    </row>
    <row r="153" spans="1:12" ht="11.4" customHeight="1">
      <c r="A153" s="2"/>
      <c r="B153" s="2"/>
      <c r="C153" s="2"/>
      <c r="D153" s="15"/>
      <c r="E153" s="2"/>
      <c r="F153" s="2"/>
      <c r="G153" s="2"/>
    </row>
    <row r="154" spans="1:12" ht="11.4" customHeight="1">
      <c r="A154" s="2"/>
      <c r="B154" s="2"/>
      <c r="C154" s="2"/>
      <c r="D154" s="15"/>
      <c r="E154" s="2"/>
      <c r="F154" s="2"/>
      <c r="G154" s="2"/>
    </row>
    <row r="155" spans="1:12" ht="11.4" customHeight="1">
      <c r="A155" s="2"/>
      <c r="B155" s="2"/>
      <c r="C155" s="2"/>
      <c r="D155" s="15"/>
      <c r="E155" s="2"/>
      <c r="F155" s="2"/>
      <c r="G155" s="2"/>
    </row>
    <row r="156" spans="1:12" ht="11.4" customHeight="1">
      <c r="A156" s="2"/>
      <c r="B156" s="2"/>
      <c r="C156" s="2"/>
      <c r="D156" s="15"/>
      <c r="E156" s="2"/>
      <c r="F156" s="2"/>
      <c r="G156" s="2"/>
    </row>
    <row r="157" spans="1:12" ht="11.4" customHeight="1">
      <c r="A157" s="2"/>
      <c r="B157" s="2"/>
      <c r="C157" s="2"/>
      <c r="D157" s="15"/>
      <c r="E157" s="2"/>
      <c r="F157" s="2"/>
      <c r="G157" s="2"/>
    </row>
    <row r="158" spans="1:12" ht="11.4" customHeight="1">
      <c r="A158" s="2"/>
      <c r="B158" s="2"/>
      <c r="C158" s="2"/>
      <c r="D158" s="15"/>
      <c r="E158" s="2"/>
      <c r="F158" s="2"/>
      <c r="G158" s="2"/>
    </row>
    <row r="159" spans="1:12" ht="11.4" customHeight="1">
      <c r="B159" s="2"/>
      <c r="C159" s="2"/>
      <c r="D159" s="15"/>
      <c r="E159" s="2"/>
      <c r="F159" s="2"/>
    </row>
    <row r="160" spans="1:12" ht="11.4" customHeight="1">
      <c r="B160" s="2"/>
      <c r="C160" s="2"/>
      <c r="D160" s="15"/>
      <c r="E160" s="2"/>
      <c r="F160" s="2"/>
    </row>
    <row r="161" spans="2:6" ht="11.4" customHeight="1">
      <c r="B161" s="2"/>
      <c r="C161" s="2"/>
      <c r="D161" s="15"/>
      <c r="E161" s="2"/>
      <c r="F161" s="2"/>
    </row>
    <row r="162" spans="2:6" ht="11.4" customHeight="1">
      <c r="B162" s="2"/>
      <c r="C162" s="2"/>
      <c r="D162" s="15"/>
      <c r="E162" s="2"/>
      <c r="F162" s="2"/>
    </row>
    <row r="163" spans="2:6" ht="11.4" customHeight="1">
      <c r="B163" s="2"/>
      <c r="C163" s="2"/>
      <c r="D163" s="15"/>
      <c r="E163" s="2"/>
      <c r="F163" s="2"/>
    </row>
    <row r="164" spans="2:6" ht="11.4" customHeight="1">
      <c r="B164" s="2"/>
      <c r="C164" s="2"/>
      <c r="D164" s="15"/>
      <c r="E164" s="2"/>
      <c r="F164" s="2"/>
    </row>
    <row r="165" spans="2:6" ht="11.4" customHeight="1">
      <c r="B165" s="2"/>
      <c r="C165" s="2"/>
      <c r="D165" s="15"/>
      <c r="E165" s="2"/>
      <c r="F165" s="2"/>
    </row>
    <row r="166" spans="2:6" ht="11.4" customHeight="1">
      <c r="B166" s="2"/>
      <c r="C166" s="2"/>
      <c r="D166" s="15"/>
      <c r="E166" s="2"/>
      <c r="F166" s="2"/>
    </row>
    <row r="167" spans="2:6" ht="11.4" customHeight="1">
      <c r="B167" s="2"/>
      <c r="C167" s="2"/>
      <c r="D167" s="15"/>
      <c r="E167" s="2"/>
      <c r="F167" s="2"/>
    </row>
    <row r="168" spans="2:6" ht="11.4" customHeight="1">
      <c r="B168" s="2"/>
      <c r="C168" s="2"/>
      <c r="D168" s="15"/>
      <c r="E168" s="2"/>
      <c r="F168" s="2"/>
    </row>
    <row r="169" spans="2:6" ht="11.4" customHeight="1">
      <c r="B169" s="2"/>
      <c r="C169" s="2"/>
      <c r="D169" s="15"/>
      <c r="E169" s="2"/>
      <c r="F169" s="2"/>
    </row>
    <row r="170" spans="2:6" ht="11.4" customHeight="1">
      <c r="B170" s="2"/>
      <c r="C170" s="2"/>
      <c r="D170" s="15"/>
      <c r="E170" s="2"/>
      <c r="F170" s="2"/>
    </row>
    <row r="171" spans="2:6" ht="11.4" customHeight="1">
      <c r="B171" s="2"/>
      <c r="C171" s="2"/>
      <c r="D171" s="15"/>
      <c r="E171" s="2"/>
      <c r="F171" s="2"/>
    </row>
    <row r="172" spans="2:6" ht="11.4" customHeight="1">
      <c r="B172" s="2"/>
      <c r="C172" s="2"/>
      <c r="D172" s="15"/>
      <c r="E172" s="2"/>
      <c r="F172" s="2"/>
    </row>
    <row r="173" spans="2:6" ht="11.4" customHeight="1">
      <c r="B173" s="2"/>
      <c r="C173" s="2"/>
      <c r="D173" s="15"/>
      <c r="E173" s="2"/>
      <c r="F173" s="2"/>
    </row>
    <row r="174" spans="2:6" ht="11.4" customHeight="1">
      <c r="B174" s="2"/>
      <c r="C174" s="2"/>
      <c r="D174" s="15"/>
      <c r="E174" s="2"/>
      <c r="F174" s="2"/>
    </row>
    <row r="175" spans="2:6" ht="11.4" customHeight="1">
      <c r="B175" s="2"/>
      <c r="C175" s="2"/>
      <c r="D175" s="15"/>
      <c r="E175" s="2"/>
      <c r="F175" s="2"/>
    </row>
    <row r="176" spans="2:6" ht="11.4" customHeight="1">
      <c r="B176" s="2"/>
      <c r="C176" s="2"/>
      <c r="D176" s="15"/>
      <c r="E176" s="2"/>
      <c r="F176" s="2"/>
    </row>
    <row r="177" spans="2:12" ht="11.4" customHeight="1">
      <c r="B177" s="2"/>
      <c r="C177" s="2"/>
      <c r="D177" s="15"/>
      <c r="E177" s="2"/>
      <c r="F177" s="2"/>
    </row>
    <row r="178" spans="2:12" ht="11.4" customHeight="1">
      <c r="B178" s="2"/>
      <c r="C178" s="2"/>
      <c r="D178" s="15"/>
      <c r="E178" s="2"/>
      <c r="F178" s="2"/>
    </row>
    <row r="179" spans="2:12" ht="11.4" customHeight="1">
      <c r="B179" s="2"/>
      <c r="C179" s="2"/>
      <c r="D179" s="15"/>
      <c r="E179" s="2"/>
      <c r="F179" s="2"/>
    </row>
    <row r="180" spans="2:12" ht="33" customHeight="1">
      <c r="B180" s="56" t="s">
        <v>124</v>
      </c>
      <c r="C180" s="57"/>
      <c r="D180" s="57"/>
      <c r="E180" s="57"/>
      <c r="F180" s="57"/>
      <c r="J180"/>
      <c r="K180"/>
      <c r="L180"/>
    </row>
    <row r="181" spans="2:12" ht="28.2" customHeight="1">
      <c r="B181" s="58" t="s">
        <v>127</v>
      </c>
      <c r="C181" s="59"/>
      <c r="D181" s="59"/>
      <c r="E181" s="59"/>
      <c r="I181"/>
      <c r="J181"/>
      <c r="K181"/>
      <c r="L181"/>
    </row>
    <row r="182" spans="2:12" ht="28.2" customHeight="1">
      <c r="B182" s="45"/>
      <c r="C182" s="46"/>
      <c r="D182" s="46"/>
      <c r="E182" s="46"/>
      <c r="I182"/>
      <c r="J182"/>
      <c r="K182"/>
      <c r="L182"/>
    </row>
    <row r="183" spans="2:12" ht="11.4" customHeight="1">
      <c r="B183" s="2"/>
      <c r="C183" s="2"/>
      <c r="D183" s="15"/>
      <c r="E183" s="2"/>
      <c r="F183" s="2"/>
    </row>
    <row r="184" spans="2:12" ht="15" customHeight="1">
      <c r="B184" s="29"/>
      <c r="C184" s="30"/>
      <c r="D184" s="30"/>
      <c r="E184" s="30"/>
      <c r="F184" s="30"/>
    </row>
    <row r="185" spans="2:12" ht="15" customHeight="1">
      <c r="B185" s="49" t="s">
        <v>0</v>
      </c>
      <c r="C185" s="22"/>
      <c r="D185" s="23" t="s">
        <v>2</v>
      </c>
      <c r="E185" s="24" t="s">
        <v>3</v>
      </c>
      <c r="F185" s="49" t="s">
        <v>1</v>
      </c>
    </row>
    <row r="186" spans="2:12" ht="15" customHeight="1">
      <c r="B186" s="49"/>
      <c r="C186" s="22"/>
      <c r="D186" s="23"/>
      <c r="E186" s="24"/>
      <c r="F186" s="49"/>
    </row>
    <row r="187" spans="2:12" ht="15" customHeight="1">
      <c r="B187" s="49" t="s">
        <v>123</v>
      </c>
      <c r="C187" s="49"/>
      <c r="D187" s="49"/>
      <c r="E187" s="49"/>
      <c r="F187" s="49"/>
    </row>
    <row r="188" spans="2:12" ht="29.4" customHeight="1">
      <c r="B188" s="31" t="s">
        <v>61</v>
      </c>
      <c r="C188" s="34" t="s">
        <v>38</v>
      </c>
      <c r="D188" s="32">
        <v>6</v>
      </c>
      <c r="E188" s="33">
        <v>1500</v>
      </c>
      <c r="F188" s="28">
        <v>318</v>
      </c>
    </row>
    <row r="189" spans="2:12" ht="20.399999999999999" customHeight="1">
      <c r="B189" s="31" t="s">
        <v>5</v>
      </c>
      <c r="C189" s="34" t="s">
        <v>38</v>
      </c>
      <c r="D189" s="32">
        <v>1</v>
      </c>
      <c r="E189" s="33">
        <v>300</v>
      </c>
      <c r="F189" s="28">
        <v>318</v>
      </c>
    </row>
    <row r="190" spans="2:12" ht="22.2" customHeight="1">
      <c r="B190" s="31" t="s">
        <v>5</v>
      </c>
      <c r="C190" s="34" t="s">
        <v>38</v>
      </c>
      <c r="D190" s="32">
        <v>1</v>
      </c>
      <c r="E190" s="33">
        <v>300</v>
      </c>
      <c r="F190" s="28">
        <v>318</v>
      </c>
    </row>
    <row r="191" spans="2:12" ht="27.6" customHeight="1">
      <c r="B191" s="18" t="s">
        <v>37</v>
      </c>
      <c r="C191" s="18"/>
      <c r="D191" s="53">
        <v>2100</v>
      </c>
      <c r="E191" s="53"/>
      <c r="F191" s="17"/>
    </row>
    <row r="192" spans="2:12" ht="11.4" customHeight="1">
      <c r="B192" s="2"/>
      <c r="C192" s="2"/>
      <c r="D192" s="15"/>
      <c r="E192" s="2"/>
      <c r="F192" s="2"/>
    </row>
    <row r="193" spans="1:12" ht="11.4" customHeight="1">
      <c r="B193" s="2"/>
      <c r="C193" s="2"/>
      <c r="D193" s="15"/>
      <c r="E193" s="2"/>
      <c r="F193" s="2"/>
    </row>
    <row r="194" spans="1:12" s="4" customFormat="1" ht="15" customHeight="1" thickBot="1">
      <c r="A194" s="17"/>
      <c r="B194" s="47" t="s">
        <v>36</v>
      </c>
      <c r="C194" s="48"/>
      <c r="D194" s="48"/>
      <c r="E194" s="48"/>
      <c r="F194" s="48"/>
      <c r="G194" s="8"/>
      <c r="H194" s="2"/>
      <c r="I194" s="2"/>
      <c r="J194" s="2"/>
      <c r="K194" s="2"/>
      <c r="L194" s="2"/>
    </row>
    <row r="195" spans="1:12" s="4" customFormat="1" ht="28.8" customHeight="1" thickBot="1">
      <c r="A195" s="2"/>
      <c r="B195" s="5" t="s">
        <v>125</v>
      </c>
      <c r="C195" s="13" t="s">
        <v>38</v>
      </c>
      <c r="D195" s="16">
        <v>4</v>
      </c>
      <c r="E195" s="6">
        <v>68</v>
      </c>
      <c r="F195" s="7">
        <v>335</v>
      </c>
      <c r="G195" s="8"/>
      <c r="H195" s="2"/>
      <c r="I195" s="2"/>
      <c r="J195" s="2"/>
      <c r="K195" s="2"/>
      <c r="L195" s="2"/>
    </row>
    <row r="196" spans="1:12" s="4" customFormat="1" ht="19.8" customHeight="1">
      <c r="A196" s="17"/>
      <c r="B196" s="31" t="s">
        <v>118</v>
      </c>
      <c r="C196" s="34" t="s">
        <v>38</v>
      </c>
      <c r="D196" s="32">
        <v>12</v>
      </c>
      <c r="E196" s="33">
        <v>468</v>
      </c>
      <c r="F196" s="28">
        <v>336</v>
      </c>
      <c r="G196" s="9"/>
      <c r="H196" s="2"/>
      <c r="I196" s="2"/>
      <c r="J196" s="2"/>
      <c r="K196" s="2"/>
      <c r="L196" s="2"/>
    </row>
    <row r="197" spans="1:12" ht="24" customHeight="1">
      <c r="A197" s="17"/>
      <c r="B197" s="31" t="s">
        <v>119</v>
      </c>
      <c r="C197" s="25" t="s">
        <v>39</v>
      </c>
      <c r="D197" s="32">
        <v>15</v>
      </c>
      <c r="E197" s="33">
        <v>468</v>
      </c>
      <c r="F197" s="28">
        <v>336</v>
      </c>
      <c r="G197" s="8"/>
    </row>
    <row r="198" spans="1:12" s="4" customFormat="1" ht="18" customHeight="1">
      <c r="A198" s="17" t="s">
        <v>42</v>
      </c>
      <c r="B198" s="31" t="s">
        <v>120</v>
      </c>
      <c r="C198" s="25" t="s">
        <v>39</v>
      </c>
      <c r="D198" s="32">
        <v>15</v>
      </c>
      <c r="E198" s="33">
        <v>122.85</v>
      </c>
      <c r="F198" s="28">
        <v>336</v>
      </c>
      <c r="G198" s="2"/>
      <c r="H198" s="2"/>
      <c r="I198" s="2"/>
      <c r="J198" s="2"/>
      <c r="K198" s="2"/>
      <c r="L198" s="2"/>
    </row>
    <row r="199" spans="1:12" s="4" customFormat="1" ht="22.8" customHeight="1">
      <c r="A199" s="17"/>
      <c r="B199" s="31" t="s">
        <v>128</v>
      </c>
      <c r="C199" s="34" t="s">
        <v>38</v>
      </c>
      <c r="D199" s="32">
        <v>93</v>
      </c>
      <c r="E199" s="33">
        <v>232.5</v>
      </c>
      <c r="F199" s="28">
        <v>336</v>
      </c>
      <c r="G199" s="2"/>
      <c r="H199" s="2"/>
      <c r="I199" s="2"/>
      <c r="J199" s="2"/>
      <c r="K199" s="2"/>
      <c r="L199" s="2"/>
    </row>
    <row r="200" spans="1:12" s="4" customFormat="1" ht="24" customHeight="1">
      <c r="A200" s="17"/>
      <c r="B200" s="31" t="s">
        <v>121</v>
      </c>
      <c r="C200" s="34" t="s">
        <v>39</v>
      </c>
      <c r="D200" s="32">
        <v>135</v>
      </c>
      <c r="E200" s="33">
        <v>6804</v>
      </c>
      <c r="F200" s="28">
        <v>336</v>
      </c>
      <c r="G200" s="2"/>
      <c r="H200" s="2"/>
      <c r="I200" s="2"/>
      <c r="J200" s="2"/>
      <c r="K200" s="2"/>
      <c r="L200" s="2"/>
    </row>
    <row r="201" spans="1:12" s="4" customFormat="1" ht="25.8" customHeight="1">
      <c r="A201" s="17"/>
      <c r="B201" s="18" t="s">
        <v>37</v>
      </c>
      <c r="C201" s="17"/>
      <c r="D201" s="35"/>
      <c r="E201" s="44">
        <v>8163.35</v>
      </c>
      <c r="F201" s="17"/>
      <c r="G201" s="8"/>
      <c r="H201" s="2"/>
      <c r="I201" s="2"/>
      <c r="J201" s="2"/>
      <c r="K201" s="2"/>
      <c r="L201" s="2"/>
    </row>
    <row r="202" spans="1:12" ht="11.4" customHeight="1">
      <c r="B202" s="2"/>
      <c r="C202" s="2"/>
      <c r="D202" s="15"/>
      <c r="E202" s="2"/>
      <c r="F202" s="2"/>
    </row>
    <row r="203" spans="1:12" ht="21.6" customHeight="1">
      <c r="B203" s="2" t="s">
        <v>122</v>
      </c>
      <c r="C203" s="2"/>
    </row>
  </sheetData>
  <mergeCells count="26">
    <mergeCell ref="B185:B186"/>
    <mergeCell ref="F185:F186"/>
    <mergeCell ref="B45:F45"/>
    <mergeCell ref="D131:E131"/>
    <mergeCell ref="B123:F123"/>
    <mergeCell ref="B106:F106"/>
    <mergeCell ref="D104:E104"/>
    <mergeCell ref="B180:F180"/>
    <mergeCell ref="B181:E181"/>
    <mergeCell ref="B134:F134"/>
    <mergeCell ref="B194:F194"/>
    <mergeCell ref="B187:F187"/>
    <mergeCell ref="B2:F2"/>
    <mergeCell ref="B5:B6"/>
    <mergeCell ref="D5:E5"/>
    <mergeCell ref="F5:F6"/>
    <mergeCell ref="B9:F9"/>
    <mergeCell ref="B100:F100"/>
    <mergeCell ref="B39:E39"/>
    <mergeCell ref="B68:F68"/>
    <mergeCell ref="B17:F17"/>
    <mergeCell ref="D23:E23"/>
    <mergeCell ref="B24:F24"/>
    <mergeCell ref="B31:F31"/>
    <mergeCell ref="B49:F49"/>
    <mergeCell ref="D191:E191"/>
  </mergeCells>
  <pageMargins left="0.75" right="1" top="0.75" bottom="1" header="0.5" footer="0.5"/>
  <pageSetup paperSize="9" scale="97" orientation="portrait" verticalDpi="0" r:id="rId1"/>
  <rowBreaks count="4" manualBreakCount="4">
    <brk id="37" max="5" man="1"/>
    <brk id="83" max="5" man="1"/>
    <brk id="130" max="5" man="1"/>
    <brk id="17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agrecu</cp:lastModifiedBy>
  <cp:lastPrinted>2021-01-21T06:37:49Z</cp:lastPrinted>
  <dcterms:modified xsi:type="dcterms:W3CDTF">2021-01-21T06:45:56Z</dcterms:modified>
</cp:coreProperties>
</file>